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 " sheetId="225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N.AMERICA!$A$1:$H$91</definedName>
    <definedName name="_xlnm.Print_Area" localSheetId="6">S.E.ASIA!$A$1:$G$135</definedName>
    <definedName name="_xlnm.Print_Area" localSheetId="17">'입고증-선광종합물류'!$A$1:$L$37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00" i="205" l="1"/>
  <c r="F99" i="205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54" i="205"/>
  <c r="D54" i="205"/>
  <c r="F53" i="205"/>
  <c r="F52" i="205"/>
  <c r="D52" i="205"/>
  <c r="F51" i="205"/>
  <c r="D51" i="205"/>
  <c r="F50" i="205"/>
  <c r="F49" i="205"/>
  <c r="F47" i="205"/>
  <c r="F46" i="205"/>
  <c r="F45" i="205"/>
  <c r="F44" i="205"/>
  <c r="F43" i="205"/>
  <c r="D43" i="205"/>
  <c r="F42" i="205"/>
  <c r="D42" i="205"/>
  <c r="F41" i="205"/>
  <c r="F40" i="205"/>
  <c r="D40" i="205"/>
  <c r="F39" i="205"/>
  <c r="D39" i="205"/>
  <c r="F29" i="205"/>
  <c r="F28" i="205"/>
  <c r="F27" i="205"/>
  <c r="F26" i="205"/>
  <c r="F25" i="205"/>
  <c r="F24" i="205"/>
  <c r="F23" i="205"/>
  <c r="F22" i="205"/>
  <c r="F21" i="205"/>
  <c r="F20" i="205"/>
  <c r="F19" i="205"/>
  <c r="F18" i="205"/>
  <c r="F17" i="205"/>
  <c r="F16" i="205"/>
  <c r="F15" i="205"/>
  <c r="F14" i="205"/>
  <c r="F13" i="205"/>
  <c r="F255" i="204"/>
  <c r="F254" i="204"/>
  <c r="F253" i="204"/>
  <c r="F244" i="204"/>
  <c r="F243" i="204"/>
  <c r="F155" i="204"/>
  <c r="F154" i="204"/>
  <c r="F153" i="204"/>
  <c r="F152" i="204"/>
  <c r="F146" i="204"/>
  <c r="D146" i="204"/>
  <c r="F145" i="204"/>
  <c r="D145" i="204"/>
  <c r="F144" i="204"/>
  <c r="F143" i="204"/>
  <c r="D143" i="204"/>
  <c r="F136" i="204"/>
  <c r="F135" i="204"/>
  <c r="F134" i="204"/>
  <c r="F133" i="204"/>
  <c r="F126" i="204"/>
  <c r="D126" i="204"/>
  <c r="F125" i="204"/>
  <c r="D125" i="204"/>
  <c r="F124" i="204"/>
  <c r="D124" i="204"/>
  <c r="F123" i="204"/>
  <c r="D123" i="204"/>
  <c r="F116" i="204"/>
  <c r="F115" i="204"/>
  <c r="F114" i="204"/>
  <c r="F113" i="204"/>
  <c r="F106" i="204"/>
  <c r="F105" i="204"/>
  <c r="F104" i="204"/>
  <c r="F103" i="204"/>
  <c r="F102" i="204"/>
  <c r="F35" i="204"/>
  <c r="D35" i="204"/>
  <c r="F34" i="204"/>
  <c r="D34" i="204"/>
  <c r="F33" i="204"/>
  <c r="F32" i="204"/>
  <c r="D32" i="204"/>
  <c r="D22" i="204"/>
  <c r="F15" i="204"/>
  <c r="F14" i="204"/>
  <c r="F13" i="204"/>
  <c r="F12" i="204"/>
  <c r="G70" i="203"/>
  <c r="D70" i="203"/>
  <c r="G69" i="203"/>
  <c r="D69" i="203"/>
  <c r="G68" i="203"/>
  <c r="D68" i="203"/>
  <c r="G67" i="203"/>
  <c r="D67" i="203"/>
  <c r="G66" i="203"/>
  <c r="D66" i="203"/>
  <c r="G65" i="203"/>
  <c r="D65" i="203"/>
  <c r="G64" i="203"/>
  <c r="D64" i="203"/>
  <c r="G63" i="203"/>
  <c r="D63" i="203"/>
  <c r="G62" i="203"/>
  <c r="D62" i="203"/>
  <c r="G61" i="203"/>
  <c r="D61" i="203"/>
  <c r="G60" i="203"/>
  <c r="D60" i="203"/>
  <c r="G59" i="203"/>
  <c r="D59" i="203"/>
  <c r="G58" i="203"/>
  <c r="D58" i="203"/>
  <c r="G57" i="203"/>
  <c r="D57" i="203"/>
  <c r="G56" i="203"/>
  <c r="D56" i="203"/>
  <c r="G55" i="203"/>
  <c r="G54" i="203"/>
  <c r="G53" i="203"/>
  <c r="D53" i="203"/>
  <c r="G52" i="203"/>
  <c r="D52" i="203"/>
  <c r="G51" i="203"/>
  <c r="D51" i="203"/>
  <c r="G50" i="203"/>
  <c r="D50" i="203"/>
  <c r="G49" i="203"/>
  <c r="D49" i="203"/>
  <c r="G48" i="203"/>
  <c r="D48" i="203"/>
  <c r="G33" i="219" l="1"/>
  <c r="G32" i="219"/>
  <c r="G31" i="219"/>
  <c r="G30" i="219"/>
</calcChain>
</file>

<file path=xl/sharedStrings.xml><?xml version="1.0" encoding="utf-8"?>
<sst xmlns="http://schemas.openxmlformats.org/spreadsheetml/2006/main" count="3964" uniqueCount="2087">
  <si>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</si>
  <si>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</si>
  <si>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</si>
  <si>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</si>
  <si>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</si>
  <si>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</si>
  <si>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</si>
  <si>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</si>
  <si>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</si>
  <si>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</si>
  <si>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</si>
  <si>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</si>
  <si>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BKG CLS</t>
  </si>
  <si>
    <t>RTM</t>
  </si>
  <si>
    <t>BCN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</si>
  <si>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</si>
  <si>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</si>
  <si>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</si>
  <si>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</si>
  <si>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GOA</t>
  </si>
  <si>
    <t>입 고 지</t>
    <phoneticPr fontId="38" type="noConversion"/>
  </si>
  <si>
    <t>기 사 명 :</t>
    <phoneticPr fontId="38" type="noConversion"/>
  </si>
  <si>
    <t>연 락 처 :</t>
    <phoneticPr fontId="38" type="noConversion"/>
  </si>
  <si>
    <t>입고화물 내역</t>
    <phoneticPr fontId="38" type="noConversion"/>
  </si>
  <si>
    <t>아래의내용
작성요망</t>
    <phoneticPr fontId="1" type="noConversion"/>
  </si>
  <si>
    <t>한진 CFS 02086016(장치장코드)</t>
    <phoneticPr fontId="38" type="noConversion"/>
  </si>
  <si>
    <t>입 항 지(POD)</t>
    <phoneticPr fontId="38" type="noConversion"/>
  </si>
  <si>
    <t>선사</t>
    <phoneticPr fontId="38" type="noConversion"/>
  </si>
  <si>
    <t>컨테이너 구분</t>
    <phoneticPr fontId="1" type="noConversion"/>
  </si>
  <si>
    <t>포워더</t>
    <phoneticPr fontId="38" type="noConversion"/>
  </si>
  <si>
    <t>차량번호 :</t>
    <phoneticPr fontId="38" type="noConversion"/>
  </si>
  <si>
    <t>Booking No.</t>
    <phoneticPr fontId="38" type="noConversion"/>
  </si>
  <si>
    <t>수출 화주명</t>
    <phoneticPr fontId="38" type="noConversion"/>
  </si>
  <si>
    <t>기타</t>
    <phoneticPr fontId="38" type="noConversion"/>
  </si>
  <si>
    <t>입 고 지</t>
    <phoneticPr fontId="38" type="noConversion"/>
  </si>
  <si>
    <t>품  명</t>
    <phoneticPr fontId="38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</si>
  <si>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</si>
  <si>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</si>
  <si>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</si>
  <si>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</si>
  <si>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</si>
  <si>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98" type="noConversion"/>
  </si>
  <si>
    <t>SJO</t>
  </si>
  <si>
    <t>D.C/TIME</t>
  </si>
  <si>
    <t>입 고 일:</t>
    <phoneticPr fontId="38" type="noConversion"/>
  </si>
  <si>
    <t>기 사 명:</t>
    <phoneticPr fontId="38" type="noConversion"/>
  </si>
  <si>
    <t>연 락 처:</t>
    <phoneticPr fontId="38" type="noConversion"/>
  </si>
  <si>
    <t>입고화물 
 내    역</t>
    <phoneticPr fontId="38" type="noConversion"/>
  </si>
  <si>
    <t xml:space="preserve">  ㈜세광물류보세창고</t>
    <phoneticPr fontId="38" type="noConversion"/>
  </si>
  <si>
    <t>포 워 딩</t>
    <phoneticPr fontId="38" type="noConversion"/>
  </si>
  <si>
    <t>화 주 명</t>
    <phoneticPr fontId="38" type="noConversion"/>
  </si>
  <si>
    <t>규 격</t>
    <phoneticPr fontId="38" type="noConversion"/>
  </si>
  <si>
    <t>수 량</t>
    <phoneticPr fontId="38" type="noConversion"/>
  </si>
  <si>
    <t>중 량(Kg)</t>
    <phoneticPr fontId="38" type="noConversion"/>
  </si>
  <si>
    <t>Shipping
mark</t>
    <phoneticPr fontId="38" type="noConversion"/>
  </si>
  <si>
    <t>반송.TS.위험물 "꼭" 체크하여 주시기 바랍니다.</t>
    <phoneticPr fontId="98" type="noConversion"/>
  </si>
  <si>
    <t>{ CFS 업무담당자 } 부장: 김정미  / 사원: 연소정</t>
    <phoneticPr fontId="38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</si>
  <si>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8" type="noConversion"/>
  </si>
  <si>
    <t xml:space="preserve">TEL : 2165-0080 (REF)  FAX : 02-6008-2015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</si>
  <si>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</si>
  <si>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</si>
  <si>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</si>
  <si>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</si>
  <si>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</si>
  <si>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</si>
  <si>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</si>
  <si>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TEL : 2165-0080 (REF)  FAX : 02-6008-2015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</si>
  <si>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</si>
  <si>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</si>
  <si>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</si>
  <si>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ECU WORLDWIDE KOREA CO., LTD.</t>
    <phoneticPr fontId="1" type="noConversion"/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</si>
  <si>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</si>
  <si>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</si>
  <si>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</si>
  <si>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</si>
  <si>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</si>
  <si>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8" type="noConversion"/>
  </si>
  <si>
    <t>포 장 수 량
(PKG)</t>
    <phoneticPr fontId="38" type="noConversion"/>
  </si>
  <si>
    <t>쉬핑마크
(규 격)</t>
    <phoneticPr fontId="38" type="noConversion"/>
  </si>
  <si>
    <t>입력 필수</t>
    <phoneticPr fontId="38" type="noConversion"/>
  </si>
  <si>
    <t>FCL or LCL</t>
    <phoneticPr fontId="1" type="noConversion"/>
  </si>
  <si>
    <t>한진인천컨테이너터미널 CFS 화 물 입 고 증</t>
    <phoneticPr fontId="3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</si>
  <si>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</si>
  <si>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</si>
  <si>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</si>
  <si>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</si>
  <si>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</si>
  <si>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</si>
  <si>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</si>
  <si>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</si>
  <si>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</si>
  <si>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</si>
  <si>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</si>
  <si>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</si>
  <si>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</si>
  <si>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</si>
  <si>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</si>
  <si>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</si>
  <si>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</si>
  <si>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</si>
  <si>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월드코 CFS : 경상남도 양산시 물금읍 제방로 285, ICD 3단지 천경 내 ㈜월드코   [장치장코드: 03386015]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</si>
  <si>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</si>
  <si>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</si>
  <si>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</si>
  <si>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</si>
  <si>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</si>
  <si>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</si>
  <si>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</si>
  <si>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</si>
  <si>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</si>
  <si>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</si>
  <si>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</si>
  <si>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</si>
  <si>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</si>
  <si>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</si>
  <si>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</si>
  <si>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</si>
  <si>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</si>
  <si>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</si>
  <si>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</si>
  <si>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</si>
  <si>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</si>
  <si>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</si>
  <si>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</si>
  <si>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</si>
  <si>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</si>
  <si>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</si>
  <si>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</si>
  <si>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</si>
  <si>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</si>
  <si>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</si>
  <si>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</si>
  <si>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</si>
  <si>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</si>
  <si>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REVERENCE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</si>
  <si>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</si>
  <si>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</si>
  <si>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</si>
  <si>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</si>
  <si>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</si>
  <si>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</si>
  <si>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>TOR</t>
    <phoneticPr fontId="1" type="noConversion"/>
  </si>
  <si>
    <t>PONA</t>
    <phoneticPr fontId="1" type="noConversion"/>
  </si>
  <si>
    <t xml:space="preserve"> TORONTO, MONTREAL 은 VANCOUVER 항에서 RAIL 로 연결 됩니다.</t>
    <phoneticPr fontId="1" type="noConversion"/>
  </si>
  <si>
    <t xml:space="preserve">캐나다 eManifest 시행! </t>
    <phoneticPr fontId="1" type="noConversion"/>
  </si>
  <si>
    <t>도착지 파트너에 따라 입고지 변경될 수 있으니 부킹시 확인 부탁드립니다.</t>
    <phoneticPr fontId="1" type="noConversion"/>
  </si>
  <si>
    <t xml:space="preserve">PANSTAR GENIE </t>
  </si>
  <si>
    <r>
      <t xml:space="preserve">월드코컨테이너보세창고 : 경상남도 양산시 물금읍 제방로 285, ICD 3단지 천경 내 ㈜월드코  </t>
    </r>
    <r>
      <rPr>
        <b/>
        <sz val="11"/>
        <color rgb="FF7030A0"/>
        <rFont val="맑은 고딕"/>
        <family val="3"/>
        <charset val="129"/>
      </rPr>
      <t> *장치장코드: 03386015</t>
    </r>
  </si>
  <si>
    <t>SGN</t>
  </si>
  <si>
    <t>CK LINE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</si>
  <si>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</si>
  <si>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</si>
  <si>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</si>
  <si>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</si>
  <si>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품  명</t>
    <phoneticPr fontId="38" type="noConversion"/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</si>
  <si>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</si>
  <si>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</si>
  <si>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8" type="noConversion"/>
  </si>
  <si>
    <t xml:space="preserve">ㅁ.화물입고서 미제출시 입고가 불가능합니다, </t>
    <phoneticPr fontId="38" type="noConversion"/>
  </si>
  <si>
    <t>선    사</t>
    <phoneticPr fontId="38" type="noConversion"/>
  </si>
  <si>
    <t>이씨유월드와이드코리아</t>
    <phoneticPr fontId="98" type="noConversion"/>
  </si>
  <si>
    <t>차량번호:</t>
    <phoneticPr fontId="38" type="noConversion"/>
  </si>
  <si>
    <t>인천시 중구 축항대로 87번길 10 (구:인천시 중구 항동7가 27-157)</t>
    <phoneticPr fontId="98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</si>
  <si>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8" type="noConversion"/>
  </si>
  <si>
    <t>KOTA LUKIS</t>
    <phoneticPr fontId="1" type="noConversion"/>
  </si>
  <si>
    <t>BUSAN - VIETNAM</t>
  </si>
  <si>
    <t>SINOKOR</t>
  </si>
  <si>
    <t xml:space="preserve"> WOODEN PACKING 방역 필수</t>
    <phoneticPr fontId="1" type="noConversion"/>
  </si>
  <si>
    <t>LINE</t>
    <phoneticPr fontId="1" type="noConversion"/>
  </si>
  <si>
    <t>선광신컨테이너터미널 CFS  /  TEL: 032-724-1372~7  FAX: 032-724-1378~9  문두균 과장</t>
  </si>
  <si>
    <t>** HOCHIMINH (SUN, FRI - CK LINE)</t>
  </si>
  <si>
    <t>MOJ</t>
  </si>
  <si>
    <t>HIJ</t>
  </si>
  <si>
    <t>HEUNG-A TOKYO</t>
  </si>
  <si>
    <t>업무: 박희정부장 (T.070-7116-9071)  서류: 박진희 (T:070-8894-0261)          Email: naomipark@ecuworldwide.com</t>
    <phoneticPr fontId="1" type="noConversion"/>
  </si>
  <si>
    <t>WAN HAI 296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</si>
  <si>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</si>
  <si>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</si>
  <si>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</si>
  <si>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3) SENDAI  ** 스케줄 변동이 심합니다. **</t>
  </si>
  <si>
    <t>SGM</t>
  </si>
  <si>
    <t>10) HAKATA FERRY (화 수 목 일 정기 출항)</t>
  </si>
  <si>
    <t xml:space="preserve"> ※ 입고시 부킹번호 필수, 현품&amp;서류 MARK 일치 필수</t>
  </si>
  <si>
    <t>11) NAHA (격주 출항)</t>
  </si>
  <si>
    <t>NAH</t>
  </si>
  <si>
    <t>ITX EHIME</t>
  </si>
  <si>
    <t>TMK</t>
  </si>
  <si>
    <t>NIH</t>
  </si>
  <si>
    <t>14) SHIMIZU (일 정기 출항)</t>
  </si>
  <si>
    <t>SMZ</t>
  </si>
  <si>
    <t xml:space="preserve">15) KUMAMOTO (정기 출항) </t>
  </si>
  <si>
    <t>주소 : 부산 광역시 남구 감만동 북항로 147번지 감만부두 부산항 감만 터미널 CFS</t>
  </si>
  <si>
    <t>KMP</t>
  </si>
  <si>
    <t>WAN HAI 289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</si>
  <si>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</si>
  <si>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t>WAN HAI 283</t>
  </si>
  <si>
    <r>
      <t xml:space="preserve">월드코컨테이너보세창고 : 경상남도 양산시 물금읍 제방로 285, ICD 3단지 천경 내 ㈜월드코  </t>
    </r>
    <r>
      <rPr>
        <b/>
        <sz val="11"/>
        <color rgb="FF7030A0"/>
        <rFont val="맑은 고딕"/>
        <family val="2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</si>
  <si>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2"/>
        <scheme val="minor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</si>
  <si>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</si>
  <si>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</si>
  <si>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SITC</t>
  </si>
  <si>
    <t>WAN HAI</t>
  </si>
  <si>
    <t>대표메일 : ExpIscOceania_PUS@ecuworldwide.com</t>
    <phoneticPr fontId="1" type="noConversion"/>
  </si>
  <si>
    <t>DOOWOO</t>
  </si>
  <si>
    <t>BUS</t>
    <phoneticPr fontId="1" type="noConversion"/>
  </si>
  <si>
    <t>HMM</t>
  </si>
  <si>
    <t>WAN HAI 287</t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</si>
  <si>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</si>
  <si>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EAS</t>
  </si>
  <si>
    <t>YA LU JIANG</t>
  </si>
  <si>
    <t>XIN HE DA</t>
  </si>
  <si>
    <t>SYD</t>
  </si>
  <si>
    <t>COSCO</t>
  </si>
  <si>
    <t>**업무: 조은지 대리(T:070-8894-0265 / EunjeeCho@ecuworldwide.com) / 정정연(T:070-7116-9070 / JeongyeonJeong@ecuworldwide.com)</t>
  </si>
  <si>
    <t>*업무: 조은지 대리(T: 070-8894-0265 / EunjeeCho@ecuworldwide.com) / 장소빈 (T:070-7116-9067 / SobinJang@ecuworldwide.com)</t>
  </si>
  <si>
    <t>BUS</t>
    <phoneticPr fontId="19" type="noConversion"/>
  </si>
  <si>
    <t>KMTC CHENNAI</t>
    <phoneticPr fontId="1" type="noConversion"/>
  </si>
  <si>
    <t>SITC</t>
    <phoneticPr fontId="1" type="noConversion"/>
  </si>
  <si>
    <t>DOC CLS</t>
    <phoneticPr fontId="19" type="noConversion"/>
  </si>
  <si>
    <t>CGO CLS</t>
    <phoneticPr fontId="19" type="noConversion"/>
  </si>
  <si>
    <t>LINE</t>
    <phoneticPr fontId="19" type="noConversion"/>
  </si>
  <si>
    <t>2404S</t>
    <phoneticPr fontId="1" type="noConversion"/>
  </si>
  <si>
    <t>EASLINE YANTAI</t>
  </si>
  <si>
    <t>*업무: 신아란 대리(T:070-7116-9098 /AranShin@ECUWORLDWIDE.COM), 장소영 대리(T:070-7116-9095/Soyoungjang@ECUWORLDWIDE.COM)</t>
    <phoneticPr fontId="1" type="noConversion"/>
  </si>
  <si>
    <t xml:space="preserve">☞ 컨테이너 터미널 스케줄 바로가기 링크 (좌측상단 선박검색에 선박명 입력) </t>
    <phoneticPr fontId="1" type="noConversion"/>
  </si>
  <si>
    <t>BKG CLS</t>
    <phoneticPr fontId="1" type="noConversion"/>
  </si>
  <si>
    <t>VAN</t>
    <phoneticPr fontId="1" type="noConversion"/>
  </si>
  <si>
    <t>MTR</t>
    <phoneticPr fontId="1" type="noConversion"/>
  </si>
  <si>
    <t>SM QINGDAO</t>
    <phoneticPr fontId="1" type="noConversion"/>
  </si>
  <si>
    <t>REN JIAN 20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</si>
  <si>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</si>
  <si>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>2406S</t>
  </si>
  <si>
    <t>DONGJIN CONFIDENT</t>
  </si>
  <si>
    <t>YOKOHAMA TRADER</t>
  </si>
  <si>
    <t>SM PORTLAND</t>
    <phoneticPr fontId="1" type="noConversion"/>
  </si>
  <si>
    <t>오에이치엘씨 OHLC  CFS(구)세주DSJ 경상창원시 진해구 신항7로 5   *장치장코드: 03078045</t>
    <phoneticPr fontId="1" type="noConversion"/>
  </si>
  <si>
    <t xml:space="preserve">EASLINE KWANGYANG </t>
  </si>
  <si>
    <t>STARSHIP TAURUS</t>
  </si>
  <si>
    <t>HEUNG-A AKITA</t>
  </si>
  <si>
    <t>2405S</t>
  </si>
  <si>
    <t>SNKO</t>
    <phoneticPr fontId="1" type="noConversion"/>
  </si>
  <si>
    <t>최 태수 소장님 (T.055-547-9597) FAX. 055-547-9598  **평일 오후 4시 이후 및 토요일 입고 불가 **</t>
    <phoneticPr fontId="1" type="noConversion"/>
  </si>
  <si>
    <t xml:space="preserve">VESSEL NAME </t>
    <phoneticPr fontId="1" type="noConversion"/>
  </si>
  <si>
    <t xml:space="preserve">VESSEL NAME </t>
    <phoneticPr fontId="19" type="noConversion"/>
  </si>
  <si>
    <t>2402W</t>
    <phoneticPr fontId="1" type="noConversion"/>
  </si>
  <si>
    <t>*업무: 장소영 대리(T:070-7116-9095 / Soyoungjang@ECUWORLDWIDE.COM),김영은 (T:070-8894-0262/Youngeunkim@ECUWORLDWIDE.COM)</t>
    <phoneticPr fontId="1" type="noConversion"/>
  </si>
  <si>
    <t>VSL NAME</t>
    <phoneticPr fontId="19" type="noConversion"/>
  </si>
  <si>
    <t>VOY NO.</t>
    <phoneticPr fontId="19" type="noConversion"/>
  </si>
  <si>
    <t>SAWASDEE SHANGHAI</t>
    <phoneticPr fontId="1" type="noConversion"/>
  </si>
  <si>
    <t>SAWASDEE PACIFIC</t>
    <phoneticPr fontId="1" type="noConversion"/>
  </si>
  <si>
    <t>SAWASDEE XIAMEN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</si>
  <si>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</rPr>
      <t>*장치장코드: 03386015</t>
    </r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</si>
  <si>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</si>
  <si>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</si>
  <si>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</si>
  <si>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</si>
  <si>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A ROKKO</t>
  </si>
  <si>
    <t>*업무: 정태경 대리 (T:070-4279-9167/Kellyjung@ecuworldwide.com) / 서류: 박혜경 (T. 070-7734-9265/AndyPark@ecuworldwide.com)</t>
    <phoneticPr fontId="1" type="noConversion"/>
  </si>
  <si>
    <t>2405S</t>
    <phoneticPr fontId="1" type="noConversion"/>
  </si>
  <si>
    <t>** 반송 진행시 미리 말씀해주세요 (구비서류: C/I&amp;P/L/사업자등록증/반송사유서/견본면장)</t>
    <phoneticPr fontId="19" type="noConversion"/>
  </si>
  <si>
    <t>SAWASDEE CAPELLA</t>
  </si>
  <si>
    <t>HPH</t>
    <phoneticPr fontId="19" type="noConversion"/>
  </si>
  <si>
    <t xml:space="preserve">** INCHON - HOCHIMINH (MON - CK LINE)  &lt;화물입고증지참&gt;             </t>
    <phoneticPr fontId="19" type="noConversion"/>
  </si>
  <si>
    <t>WAN HAI 292</t>
  </si>
  <si>
    <t>**업무: 최지영 대리(T:070-7734-7433 / Janechoi@ecuworldwide.com) /정정연(T:070-7116-9070 / JeongyeonJeong@ecuworldwide.com)</t>
    <phoneticPr fontId="1" type="noConversion"/>
  </si>
  <si>
    <t>SITC WENDE</t>
    <phoneticPr fontId="1" type="noConversion"/>
  </si>
  <si>
    <t>CK LINE</t>
    <phoneticPr fontId="1" type="noConversion"/>
  </si>
  <si>
    <t>HMM</t>
    <phoneticPr fontId="1" type="noConversion"/>
  </si>
  <si>
    <t>2406S</t>
    <phoneticPr fontId="1" type="noConversion"/>
  </si>
  <si>
    <t>2403E</t>
    <phoneticPr fontId="1" type="noConversion"/>
  </si>
  <si>
    <t>SM MUMBAI</t>
    <phoneticPr fontId="1" type="noConversion"/>
  </si>
  <si>
    <t>4/11 AM</t>
    <phoneticPr fontId="1" type="noConversion"/>
  </si>
  <si>
    <t>4/12 AM</t>
    <phoneticPr fontId="1" type="noConversion"/>
  </si>
  <si>
    <t>POS QINGDAO</t>
    <phoneticPr fontId="1" type="noConversion"/>
  </si>
  <si>
    <t>https://snct.sun-kwang.co.kr/infoservice/webpage/cfs/exportCargoInput.jsp</t>
    <phoneticPr fontId="1" type="noConversion"/>
  </si>
  <si>
    <t>NEW GOLDEN BRIDGE V</t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</si>
  <si>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</si>
  <si>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</si>
  <si>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</si>
  <si>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</si>
  <si>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영진공사 제2아암보세창고 / TEL: 032-890-1322 FAX: 032-858-7031 박규태, 최민희</t>
  </si>
  <si>
    <t>수  출  화  물  입  고  증</t>
  </si>
  <si>
    <t>입 고 지</t>
    <phoneticPr fontId="38" type="noConversion"/>
  </si>
  <si>
    <t>선광종합물류 C F S</t>
    <phoneticPr fontId="38" type="noConversion"/>
  </si>
  <si>
    <t>차량번호 :</t>
    <phoneticPr fontId="38" type="noConversion"/>
  </si>
  <si>
    <t>선사/포워더</t>
    <phoneticPr fontId="38" type="noConversion"/>
  </si>
  <si>
    <t>ECU WORLDWIDE KOREA</t>
    <phoneticPr fontId="38" type="noConversion"/>
  </si>
  <si>
    <t>기 사 명 :</t>
    <phoneticPr fontId="38" type="noConversion"/>
  </si>
  <si>
    <t>없음</t>
    <phoneticPr fontId="38" type="noConversion"/>
  </si>
  <si>
    <t>연 락 처 :</t>
    <phoneticPr fontId="38" type="noConversion"/>
  </si>
  <si>
    <t>화 주 명</t>
    <phoneticPr fontId="38" type="noConversion"/>
  </si>
  <si>
    <t>규  격</t>
    <phoneticPr fontId="38" type="noConversion"/>
  </si>
  <si>
    <t>수  량</t>
    <phoneticPr fontId="38" type="noConversion"/>
  </si>
  <si>
    <t>비  고</t>
    <phoneticPr fontId="38" type="noConversion"/>
  </si>
  <si>
    <t>선명 및 항차</t>
    <phoneticPr fontId="38" type="noConversion"/>
  </si>
  <si>
    <t>도착항 (PORT)</t>
    <phoneticPr fontId="38" type="noConversion"/>
  </si>
  <si>
    <t>선적일</t>
    <phoneticPr fontId="38" type="noConversion"/>
  </si>
  <si>
    <t>Shipping Mark</t>
    <phoneticPr fontId="38" type="noConversion"/>
  </si>
  <si>
    <r>
      <t xml:space="preserve">ㅁ 출고지에서 본 </t>
    </r>
    <r>
      <rPr>
        <b/>
        <u val="singleAccounting"/>
        <sz val="10"/>
        <color indexed="8"/>
        <rFont val="맑은 고딕"/>
        <family val="3"/>
        <charset val="129"/>
      </rPr>
      <t>화물입고증을 작성하여, 입고지 사무실에 제출</t>
    </r>
    <r>
      <rPr>
        <b/>
        <sz val="10"/>
        <color indexed="8"/>
        <rFont val="맑은 고딕"/>
        <family val="3"/>
        <charset val="129"/>
      </rPr>
      <t xml:space="preserve">하여 주십시요 </t>
    </r>
    <phoneticPr fontId="38" type="noConversion"/>
  </si>
  <si>
    <t xml:space="preserve">    → 화물입고증 미제출시 화물정보 부족으로 인해 입고가 불가합니다.</t>
    <phoneticPr fontId="38" type="noConversion"/>
  </si>
  <si>
    <t>ㅁ CFS 입고마감시간(Closing Time)은 선박출항 전일 10:00AM 입니다.(토요일 제외)</t>
    <phoneticPr fontId="38" type="noConversion"/>
  </si>
  <si>
    <t xml:space="preserve">     &amp; 평일 선입고 시간 최대 16시로 제한 됩니다.</t>
    <phoneticPr fontId="38" type="noConversion"/>
  </si>
  <si>
    <t xml:space="preserve">    → 부득이한 사유 발생시, 사전에 담당자와 협의하여 주시기 바랍니다.</t>
    <phoneticPr fontId="38" type="noConversion"/>
  </si>
  <si>
    <t xml:space="preserve"> ㅁ 화물개당 50KG 이상 되는 화물은 팔렛트 작업 의무화입니다.</t>
    <phoneticPr fontId="38" type="noConversion"/>
  </si>
  <si>
    <t>※ 찾아오시는 길</t>
    <phoneticPr fontId="38" type="noConversion"/>
  </si>
  <si>
    <t>[ 주소 ] 인천시 중구 신흥동 3가 75번지</t>
    <phoneticPr fontId="38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</si>
  <si>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38" type="noConversion"/>
  </si>
  <si>
    <t xml:space="preserve">    인천항 제3문 → 100주년기녑탑사거리 </t>
    <phoneticPr fontId="38" type="noConversion"/>
  </si>
  <si>
    <r>
      <t xml:space="preserve">    → 현대차 출고센터 → 한라시멘트 → </t>
    </r>
    <r>
      <rPr>
        <b/>
        <sz val="10"/>
        <color indexed="10"/>
        <rFont val="맑은 고딕"/>
        <family val="3"/>
        <charset val="129"/>
      </rPr>
      <t xml:space="preserve">SLC </t>
    </r>
    <phoneticPr fontId="38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</si>
  <si>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38" type="noConversion"/>
  </si>
  <si>
    <t xml:space="preserve">    100주년기념탑사거리 → 현대차 출고센터 </t>
    <phoneticPr fontId="38" type="noConversion"/>
  </si>
  <si>
    <r>
      <t xml:space="preserve">    →  한라시멘트 → </t>
    </r>
    <r>
      <rPr>
        <b/>
        <sz val="10"/>
        <color indexed="10"/>
        <rFont val="맑은 고딕"/>
        <family val="3"/>
        <charset val="129"/>
      </rPr>
      <t>SLC</t>
    </r>
    <phoneticPr fontId="38" type="noConversion"/>
  </si>
  <si>
    <t xml:space="preserve"> [ CFS 업무담당자 ]민범기과장님/서우택</t>
    <phoneticPr fontId="38" type="noConversion"/>
  </si>
  <si>
    <t xml:space="preserve">  TEL. 032-880-6840~8</t>
    <phoneticPr fontId="38" type="noConversion"/>
  </si>
  <si>
    <t xml:space="preserve">  FAX. 032-880-6849 , 6847</t>
    <phoneticPr fontId="38" type="noConversion"/>
  </si>
  <si>
    <t>http://sict.sun-kwang.co.kr</t>
    <phoneticPr fontId="38" type="noConversion"/>
  </si>
  <si>
    <t>Sunkwang Logistics Co.,Ltd.</t>
    <phoneticPr fontId="38" type="noConversion"/>
  </si>
  <si>
    <t>선광종합물류(주) CFS 약도</t>
    <phoneticPr fontId="38" type="noConversion"/>
  </si>
  <si>
    <r>
      <t>[ CFS 업무담당자 ]  장</t>
    </r>
    <r>
      <rPr>
        <b/>
        <sz val="10"/>
        <color indexed="8"/>
        <rFont val="맑은 고딕"/>
        <family val="3"/>
        <charset val="129"/>
      </rPr>
      <t xml:space="preserve"> 창 규 (010-2022-5474)</t>
    </r>
    <phoneticPr fontId="38" type="noConversion"/>
  </si>
  <si>
    <r>
      <t xml:space="preserve">  TEL. </t>
    </r>
    <r>
      <rPr>
        <b/>
        <sz val="11"/>
        <color indexed="8"/>
        <rFont val="맑은 고딕"/>
        <family val="3"/>
        <charset val="129"/>
      </rPr>
      <t>032-880-6840~8</t>
    </r>
    <phoneticPr fontId="38" type="noConversion"/>
  </si>
  <si>
    <t xml:space="preserve">  FAX. 032-880-6849</t>
    <phoneticPr fontId="38" type="noConversion"/>
  </si>
  <si>
    <t>http://sict.sun-kwang.co.kr</t>
    <phoneticPr fontId="38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</si>
  <si>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9" type="noConversion"/>
  </si>
  <si>
    <t>(장치장코드 : 020-86020) / 관할세관 ; 020-C4</t>
    <phoneticPr fontId="19" type="noConversion"/>
  </si>
  <si>
    <t>★ 물 품 입 고 서 ★</t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</si>
  <si>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</si>
  <si>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</si>
  <si>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9" type="noConversion"/>
  </si>
  <si>
    <t>FCL</t>
    <phoneticPr fontId="19" type="noConversion"/>
  </si>
  <si>
    <t>LCL</t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</si>
  <si>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</si>
  <si>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t>청도</t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</si>
  <si>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9" type="noConversion"/>
  </si>
  <si>
    <t>성     함</t>
    <phoneticPr fontId="19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</si>
  <si>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</si>
  <si>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t>차  량  번  호</t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</si>
  <si>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9" type="noConversion"/>
  </si>
  <si>
    <t>핸드폰  번 호</t>
    <phoneticPr fontId="19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</si>
  <si>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9" type="noConversion"/>
  </si>
  <si>
    <t>찾아오시는길</t>
    <phoneticPr fontId="19" type="noConversion"/>
  </si>
  <si>
    <t>Shipping mark</t>
    <phoneticPr fontId="19" type="noConversion"/>
  </si>
  <si>
    <t>※ 안내사항</t>
    <phoneticPr fontId="19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</si>
  <si>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9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</si>
  <si>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9" type="noConversion"/>
  </si>
  <si>
    <t xml:space="preserve">    → 부득이한 사유 및 입고 지연 시, 오더 받은 곳에 문의 바랍니다.</t>
    <phoneticPr fontId="19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</si>
  <si>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9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</si>
  <si>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9" type="noConversion"/>
  </si>
  <si>
    <t>(수출담당자 : 박규태, 최민희 )</t>
    <phoneticPr fontId="19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</si>
  <si>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9" type="noConversion"/>
  </si>
  <si>
    <t>(장치장코드 : 020-86020)</t>
    <phoneticPr fontId="19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</si>
  <si>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9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</si>
  <si>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9" type="noConversion"/>
  </si>
  <si>
    <t xml:space="preserve"> ☞ CFS 지게차 취급중량은 최대 4.5톤 입니다.  4.5톤 이상 화물은 유선문의 바랍니다. </t>
    <phoneticPr fontId="19" type="noConversion"/>
  </si>
  <si>
    <t>4/18 AM</t>
    <phoneticPr fontId="1" type="noConversion"/>
  </si>
  <si>
    <t>4/19 AM</t>
    <phoneticPr fontId="1" type="noConversion"/>
  </si>
  <si>
    <t>** HAIPHONG (MON, FRI - SITC/CK LINE)</t>
  </si>
  <si>
    <t>** KEELUNG (FRI &amp; SUN - WAN HAI)                                  ★ 방역 필수 지역 / 모선 변동 잦습니다 ★</t>
  </si>
  <si>
    <t>** KAOHSIUNG (WED &amp; FRI - WAN HAI)                             ★ 방역 필수 지역 / 모선 변동 잦습니다 ★</t>
  </si>
  <si>
    <t>** TAICHUNG (SUN - WAN HAI)                                         ★ 방역 필수 지역 / 모선 변동 잦습니다 ★</t>
  </si>
  <si>
    <t>2405E</t>
  </si>
  <si>
    <t xml:space="preserve">김동규 과장  T:070-7725-9570  FAX. 055-366-8296   양산세관 </t>
  </si>
  <si>
    <t>4/25 AM</t>
    <phoneticPr fontId="1" type="noConversion"/>
  </si>
  <si>
    <t>4/26 AM</t>
    <phoneticPr fontId="1" type="noConversion"/>
  </si>
  <si>
    <r>
      <t xml:space="preserve">** BUSAN - NINGBO (Wed)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</si>
  <si>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EASLINE DALIAN</t>
  </si>
  <si>
    <t>** 작업 당일 선입고 불가합니다. (토요일 반입 불가, 입고 가능 시간 : 오전 09:00~11:30, 오후 13:00~16:00)</t>
    <phoneticPr fontId="19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</si>
  <si>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</si>
  <si>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PANCON GLORY</t>
  </si>
  <si>
    <t>DONGYOUNG</t>
  </si>
  <si>
    <t>**  택배 입고시, 도착보고 꼭 부탁드립니다.</t>
    <phoneticPr fontId="1" type="noConversion"/>
  </si>
  <si>
    <t xml:space="preserve">김동규 과장  T:070-7725-9570  FAX. 055-366-8296   양산세관    </t>
    <phoneticPr fontId="1" type="noConversion"/>
  </si>
  <si>
    <t>2408S</t>
  </si>
  <si>
    <t>STAR EXPLORER</t>
  </si>
  <si>
    <t>WAN HAI 293</t>
  </si>
  <si>
    <t>2408S</t>
    <phoneticPr fontId="1" type="noConversion"/>
  </si>
  <si>
    <t>5/2 AM</t>
    <phoneticPr fontId="1" type="noConversion"/>
  </si>
  <si>
    <t>5/3 AM</t>
    <phoneticPr fontId="1" type="noConversion"/>
  </si>
  <si>
    <t>2402W</t>
    <phoneticPr fontId="1" type="noConversion"/>
  </si>
  <si>
    <t>COSCO</t>
    <phoneticPr fontId="1" type="noConversion"/>
  </si>
  <si>
    <t>KMTC DELHI</t>
    <phoneticPr fontId="1" type="noConversion"/>
  </si>
  <si>
    <t>김동규 과장 (T:070-7725-9570)  FAX. 055-366-8296   양산세관 / 토요일 반입 불가</t>
    <phoneticPr fontId="1" type="noConversion"/>
  </si>
  <si>
    <t>SINOKOR</t>
    <phoneticPr fontId="1" type="noConversion"/>
  </si>
  <si>
    <t>DLC</t>
    <phoneticPr fontId="19" type="noConversion"/>
  </si>
  <si>
    <t>YANGTZE TRADER</t>
    <phoneticPr fontId="1" type="noConversion"/>
  </si>
  <si>
    <t>ONE</t>
    <phoneticPr fontId="1" type="noConversion"/>
  </si>
  <si>
    <t>HEUNG-A</t>
    <phoneticPr fontId="1" type="noConversion"/>
  </si>
  <si>
    <t>2407S</t>
    <phoneticPr fontId="1" type="noConversion"/>
  </si>
  <si>
    <t>4/16 AM</t>
    <phoneticPr fontId="1" type="noConversion"/>
  </si>
  <si>
    <t>SEASPAN RAPTOR</t>
  </si>
  <si>
    <t>2417E</t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</si>
  <si>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</si>
  <si>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MONTEVIDEO EXPRESS</t>
  </si>
  <si>
    <t>2416E</t>
  </si>
  <si>
    <t>2415W</t>
  </si>
  <si>
    <t>TONGALA</t>
  </si>
  <si>
    <t>151E</t>
  </si>
  <si>
    <t>SEASPAN BELLWETHER</t>
  </si>
  <si>
    <t>MSC CHIYO</t>
  </si>
  <si>
    <t>MSC IVA</t>
  </si>
  <si>
    <t>FA414A</t>
  </si>
  <si>
    <t>4/15 AM</t>
  </si>
  <si>
    <t>4/16 AM</t>
  </si>
  <si>
    <t>격주작업지역 - 화물량에따라 스케쥴 변경될 수 있습니다.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</si>
  <si>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</si>
  <si>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SKIP</t>
  </si>
  <si>
    <t>김동규 과장 (T:070-7725-9570)  FAX. 055-366-8296   양산세관 / 토요일 반입 불가</t>
  </si>
  <si>
    <t>VOY</t>
    <phoneticPr fontId="19" type="noConversion"/>
  </si>
  <si>
    <t>SAWASDEE DENEB</t>
  </si>
  <si>
    <t>** PENANG  (WED - SITC)</t>
    <phoneticPr fontId="1" type="noConversion"/>
  </si>
  <si>
    <t>MIA</t>
    <phoneticPr fontId="1" type="noConversion"/>
  </si>
  <si>
    <t>CFS: 월드코컨테이너 보세창고 (장치장코드: 03386015) // 김동규 과장 TEL: 070-7725-9570 / FAX: 055-366-8296</t>
    <phoneticPr fontId="1" type="noConversion"/>
  </si>
  <si>
    <t>2416E</t>
    <phoneticPr fontId="1" type="noConversion"/>
  </si>
  <si>
    <t>-</t>
  </si>
  <si>
    <t>030W</t>
  </si>
  <si>
    <t>6/20</t>
  </si>
  <si>
    <t>ONE TREASURE</t>
  </si>
  <si>
    <t>4/15 AM</t>
    <phoneticPr fontId="1" type="noConversion"/>
  </si>
  <si>
    <t>4/17 AM</t>
    <phoneticPr fontId="1" type="noConversion"/>
  </si>
  <si>
    <t>4/24 AM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</si>
  <si>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</si>
  <si>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업무 : 김민제 계장 (T.070-7116-9073)  김소리  (T.070-8894-0268)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</si>
  <si>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</si>
  <si>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</si>
  <si>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VESSEL NAME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</si>
  <si>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</si>
  <si>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</si>
  <si>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</si>
  <si>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</si>
  <si>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2415E</t>
    <phoneticPr fontId="1" type="noConversion"/>
  </si>
  <si>
    <t>030E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</si>
  <si>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</si>
  <si>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</si>
  <si>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VESSEL NAME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</si>
  <si>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ZIM &amp; ONE</t>
    </r>
    <phoneticPr fontId="1" type="noConversion"/>
  </si>
  <si>
    <r>
      <t xml:space="preserve">업무 : 박희정 부장 (T.070-7116-9071)   박성민 (T.070-7116-9093)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</si>
  <si>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</si>
  <si>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</si>
  <si>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</si>
  <si>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SSZ</t>
    <phoneticPr fontId="1" type="noConversion"/>
  </si>
  <si>
    <t>BUE</t>
    <phoneticPr fontId="1" type="noConversion"/>
  </si>
  <si>
    <t>-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</si>
  <si>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</si>
  <si>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ZIM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</si>
  <si>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</si>
  <si>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BUN</t>
    <phoneticPr fontId="1" type="noConversion"/>
  </si>
  <si>
    <t>REMARK</t>
    <phoneticPr fontId="1" type="noConversion"/>
  </si>
  <si>
    <t>4/18 AM</t>
    <phoneticPr fontId="1" type="noConversion"/>
  </si>
  <si>
    <t>TBN</t>
    <phoneticPr fontId="1" type="noConversion"/>
  </si>
  <si>
    <t>(6) GUAYAQUIL (ECUADOR)  / GUATEMALA CITY (격주)                                                 LINE:  ONE</t>
    <phoneticPr fontId="1" type="noConversion"/>
  </si>
  <si>
    <t>업무 :  김수은 대리 (T.070-7726-9505) /  김소리  (T.070-8894-0268)              LATIN TEAM mail: ExpLATAM_PUS@ecuworldwide.com</t>
    <phoneticPr fontId="1" type="noConversion"/>
  </si>
  <si>
    <t>GYE</t>
    <phoneticPr fontId="1" type="noConversion"/>
  </si>
  <si>
    <t>GUA</t>
    <phoneticPr fontId="1" type="noConversion"/>
  </si>
  <si>
    <t>2417E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</si>
  <si>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</si>
  <si>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r>
      <t xml:space="preserve">업무 : 김민제 계장 (T.070-7116-9073)  김소리  (T.070-8894-0268)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</si>
  <si>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</si>
  <si>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</si>
  <si>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</si>
  <si>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파나마 운하 수위문제로 인하여 도착일이 예정보다 늦어 질 수 있으니 참고 부탁드립니다.</t>
    <phoneticPr fontId="1" type="noConversion"/>
  </si>
  <si>
    <t xml:space="preserve">** PANAMA T/S지역 COMMECIAL INVOICE/PACKING LIST 필요합니다. </t>
    <phoneticPr fontId="1" type="noConversion"/>
  </si>
  <si>
    <t>VESSEL NAME</t>
    <phoneticPr fontId="1" type="noConversion"/>
  </si>
  <si>
    <t>DOC CLS</t>
    <phoneticPr fontId="1" type="noConversion"/>
  </si>
  <si>
    <t>CFZ</t>
    <phoneticPr fontId="1" type="noConversion"/>
  </si>
  <si>
    <t>4/22 AM</t>
  </si>
  <si>
    <t>4/23 AM</t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</si>
  <si>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HAPAG-LIOYD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</si>
  <si>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 LATIN TEAM mail: ExpLATAM_PUS@ecuworldwide.com</t>
    </r>
    <phoneticPr fontId="1" type="noConversion"/>
  </si>
  <si>
    <t>REMARK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</si>
  <si>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</si>
  <si>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r>
      <t xml:space="preserve">업무 : 김수은 대리 (T.070-7726-9505)   박진희 (T:070-8894-0261)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</si>
  <si>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SAE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</si>
  <si>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</si>
  <si>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업무 : 박희정 부장 (T.070-7116-9071) 박성민 (T.070-7116-9093)           LATIN TEAM mail: ExpLATAM_PUS@ecuworldwide.com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</si>
  <si>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</si>
  <si>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CTG</t>
    <phoneticPr fontId="1" type="noConversion"/>
  </si>
  <si>
    <t>격주작업지역 - 화물량에따라 스케쥴 변경될 수 있습니다.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</si>
  <si>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PUERTO CORTEZ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</si>
  <si>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CGO CLS</t>
    <phoneticPr fontId="1" type="noConversion"/>
  </si>
  <si>
    <t>PCR</t>
    <phoneticPr fontId="1" type="noConversion"/>
  </si>
  <si>
    <r>
      <t xml:space="preserve">업무 : 박희정 부장 (T.070-7116-9071) 김수은 대리(T.070-7726-9505)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</si>
  <si>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</si>
  <si>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r>
      <t xml:space="preserve">(13) </t>
    </r>
    <r>
      <rPr>
        <b/>
        <sz val="12"/>
        <color rgb="FFFFFF00"/>
        <rFont val="맑은 고딕"/>
        <family val="3"/>
        <charset val="129"/>
        <scheme val="minor"/>
      </rPr>
      <t xml:space="preserve">CAUCEDO, DOMINICAN REPUBLIC (격주작업)   NEW DIRECT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</si>
  <si>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</si>
  <si>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t>DOCAU</t>
    <phoneticPr fontId="1" type="noConversion"/>
  </si>
  <si>
    <t>DOHAI</t>
    <phoneticPr fontId="1" type="noConversion"/>
  </si>
  <si>
    <t>DOSDQ</t>
    <phoneticPr fontId="1" type="noConversion"/>
  </si>
  <si>
    <t>격주작업지역 - 화물량에따라 스케쥴 변경될 수 있습니다.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</si>
  <si>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</si>
  <si>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DAMIETTA, EGYPT T/S (재콘솔X)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</si>
  <si>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</si>
  <si>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</si>
  <si>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김동규 과장 (T:070-7725-9570)  FAX. 055-366-8296   양산세관</t>
    <phoneticPr fontId="1" type="noConversion"/>
  </si>
  <si>
    <t>KMTC DALIAN</t>
    <phoneticPr fontId="1" type="noConversion"/>
  </si>
  <si>
    <t>** COLOMBO  (FRI-COSCO)</t>
    <phoneticPr fontId="1" type="noConversion"/>
  </si>
  <si>
    <t>CMB</t>
    <phoneticPr fontId="19" type="noConversion"/>
  </si>
  <si>
    <t>2408S</t>
    <phoneticPr fontId="1" type="noConversion"/>
  </si>
  <si>
    <t>SITC SHUNDE</t>
    <phoneticPr fontId="1" type="noConversion"/>
  </si>
  <si>
    <t>Importer’s NTN Number 필수 표기 지역 &amp; 현품에 COMM.INV &amp; P/LIST 필수 부착 지역</t>
    <phoneticPr fontId="19" type="noConversion"/>
  </si>
  <si>
    <t>5/9 AM</t>
    <phoneticPr fontId="1" type="noConversion"/>
  </si>
  <si>
    <t>5/10 AM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</si>
  <si>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</si>
  <si>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</si>
  <si>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</si>
  <si>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</si>
  <si>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</si>
  <si>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t>2419E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</si>
  <si>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</si>
  <si>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</si>
  <si>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PANSTAR DREAM</t>
  </si>
  <si>
    <t>2410S</t>
    <phoneticPr fontId="1" type="noConversion"/>
  </si>
  <si>
    <t>SITC RUNDE</t>
    <phoneticPr fontId="1" type="noConversion"/>
  </si>
  <si>
    <t>PANCON HARMONY</t>
  </si>
  <si>
    <t>SM TOKYO</t>
  </si>
  <si>
    <t>2407W</t>
  </si>
  <si>
    <t>2410S</t>
  </si>
  <si>
    <t>2407S</t>
  </si>
  <si>
    <t>S035</t>
  </si>
  <si>
    <t>★선입고 불가 (금요일 모선 - 화~수 오전 입고 / 월요일 모선 - 목~금 오전 입고)</t>
  </si>
  <si>
    <t>2416W</t>
  </si>
  <si>
    <t>HMM BLESSING</t>
  </si>
  <si>
    <t>MANZANILLO EXPRESS</t>
  </si>
  <si>
    <t>5/8 AM</t>
    <phoneticPr fontId="1" type="noConversion"/>
  </si>
  <si>
    <t>SUNNY PHOENIX</t>
  </si>
  <si>
    <t>60E</t>
  </si>
  <si>
    <t>ONE ORINOCO</t>
  </si>
  <si>
    <t>2418E</t>
  </si>
  <si>
    <t>MSC TAYLOR</t>
  </si>
  <si>
    <t>FA415A</t>
  </si>
  <si>
    <t>FA416A</t>
  </si>
  <si>
    <t>4/29 AM</t>
  </si>
  <si>
    <t>4/30 AM</t>
  </si>
  <si>
    <t>5/16 AM</t>
    <phoneticPr fontId="1" type="noConversion"/>
  </si>
  <si>
    <r>
      <t xml:space="preserve">업무 : 김수은 대리 (T.070-7726-9505)   박진희 (T:070-8894-0261)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</si>
  <si>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박진희 (T:070-8894-0261)   박성민 (T.070-7116-9093)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</si>
  <si>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ITAJAI EXPRESS</t>
  </si>
  <si>
    <t>2420E</t>
  </si>
  <si>
    <t>5/14 AM</t>
    <phoneticPr fontId="1" type="noConversion"/>
  </si>
  <si>
    <t>NAVEGANTES EXPRESS</t>
    <phoneticPr fontId="1" type="noConversion"/>
  </si>
  <si>
    <t>2417W</t>
  </si>
  <si>
    <t>POSORJA EXPRESS</t>
    <phoneticPr fontId="1" type="noConversion"/>
  </si>
  <si>
    <t>POSORJA EXPRESS</t>
    <phoneticPr fontId="1" type="noConversion"/>
  </si>
  <si>
    <t>VALOR</t>
  </si>
  <si>
    <t>2419E</t>
  </si>
  <si>
    <t>5/7 AM</t>
    <phoneticPr fontId="1" type="noConversion"/>
  </si>
  <si>
    <t>MSC VICTORIA</t>
    <phoneticPr fontId="1" type="noConversion"/>
  </si>
  <si>
    <t>FA417A</t>
  </si>
  <si>
    <t>UNAYZAH EXPRESS</t>
    <phoneticPr fontId="1" type="noConversion"/>
  </si>
  <si>
    <t>032E</t>
    <phoneticPr fontId="1" type="noConversion"/>
  </si>
  <si>
    <t>4/17 AM</t>
    <phoneticPr fontId="1" type="noConversion"/>
  </si>
  <si>
    <t>4/18 AM</t>
    <phoneticPr fontId="1" type="noConversion"/>
  </si>
  <si>
    <t>2417E</t>
    <phoneticPr fontId="1" type="noConversion"/>
  </si>
  <si>
    <t>2419E</t>
    <phoneticPr fontId="1" type="noConversion"/>
  </si>
  <si>
    <t>5/8 AM</t>
    <phoneticPr fontId="1" type="noConversion"/>
  </si>
  <si>
    <t>-</t>
    <phoneticPr fontId="1" type="noConversion"/>
  </si>
  <si>
    <t>4/24 AM</t>
    <phoneticPr fontId="1" type="noConversion"/>
  </si>
  <si>
    <t>CHE</t>
    <phoneticPr fontId="1" type="noConversion"/>
  </si>
  <si>
    <t>OOCL</t>
    <phoneticPr fontId="1" type="noConversion"/>
  </si>
  <si>
    <t xml:space="preserve"> BUXCOAST</t>
    <phoneticPr fontId="1" type="noConversion"/>
  </si>
  <si>
    <t>0FDBHW1MA</t>
    <phoneticPr fontId="1" type="noConversion"/>
  </si>
  <si>
    <t>WAN HAI 503</t>
    <phoneticPr fontId="1" type="noConversion"/>
  </si>
  <si>
    <t>W211</t>
    <phoneticPr fontId="1" type="noConversion"/>
  </si>
  <si>
    <t>WANHAI</t>
    <phoneticPr fontId="1" type="noConversion"/>
  </si>
  <si>
    <t>SHINA</t>
    <phoneticPr fontId="1" type="noConversion"/>
  </si>
  <si>
    <t>006W</t>
    <phoneticPr fontId="1" type="noConversion"/>
  </si>
  <si>
    <t>** NHAVA SHEVA (2XWEEKLY) 주 2항차 (금, 토)</t>
    <phoneticPr fontId="1" type="noConversion"/>
  </si>
  <si>
    <t xml:space="preserve">NHAVA SHEVA경유 (LCL) : ICD DADRI(+7), AHMEDABAD(+7), LUDHIANA(+10) </t>
    <phoneticPr fontId="1" type="noConversion"/>
  </si>
  <si>
    <t>*업무: 신아란 대리(T:070-7116-9098 /AranShin@ECUWORLDWIDE.COM), 김영은 (T:070-8894-0262/Youngeunkim@ECUWORLDWIDE.COM)</t>
    <phoneticPr fontId="1" type="noConversion"/>
  </si>
  <si>
    <t xml:space="preserve">*** 주 2항차 서비스 진행 *** </t>
    <phoneticPr fontId="1" type="noConversion"/>
  </si>
  <si>
    <t>NVS</t>
    <phoneticPr fontId="19" type="noConversion"/>
  </si>
  <si>
    <t>KMTC DELHI</t>
    <phoneticPr fontId="1" type="noConversion"/>
  </si>
  <si>
    <t>COSCO</t>
    <phoneticPr fontId="1" type="noConversion"/>
  </si>
  <si>
    <t>ESL NHAVA SHEVA</t>
    <phoneticPr fontId="1" type="noConversion"/>
  </si>
  <si>
    <t>02415W</t>
    <phoneticPr fontId="1" type="noConversion"/>
  </si>
  <si>
    <t>KMTC COLOMBO</t>
    <phoneticPr fontId="1" type="noConversion"/>
  </si>
  <si>
    <t>2403W</t>
    <phoneticPr fontId="1" type="noConversion"/>
  </si>
  <si>
    <t>IAN H</t>
    <phoneticPr fontId="1" type="noConversion"/>
  </si>
  <si>
    <t>02417W</t>
    <phoneticPr fontId="1" type="noConversion"/>
  </si>
  <si>
    <t>EMIRATES</t>
    <phoneticPr fontId="1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</si>
  <si>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SINGAPORE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</si>
  <si>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</si>
  <si>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CCU</t>
    <phoneticPr fontId="1" type="noConversion"/>
  </si>
  <si>
    <t>2405S</t>
    <phoneticPr fontId="1" type="noConversion"/>
  </si>
  <si>
    <t>선적 불가 아이템 : 쌀, 설탕, 타일, 가구, 전자제품, 차량부품, 주류, 교목</t>
    <phoneticPr fontId="1" type="noConversion"/>
  </si>
  <si>
    <t>SEAMAX STRATFORD</t>
    <phoneticPr fontId="1" type="noConversion"/>
  </si>
  <si>
    <t>129W</t>
    <phoneticPr fontId="1" type="noConversion"/>
  </si>
  <si>
    <t>27W</t>
    <phoneticPr fontId="1" type="noConversion"/>
  </si>
  <si>
    <r>
      <t xml:space="preserve">** CHITTAGONG  (WED)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21DAYS</t>
    </r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</si>
  <si>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</si>
  <si>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>CGP</t>
    <phoneticPr fontId="19" type="noConversion"/>
  </si>
  <si>
    <t>LINE</t>
    <phoneticPr fontId="19" type="noConversion"/>
  </si>
  <si>
    <t>SITC XIANDE</t>
    <phoneticPr fontId="1" type="noConversion"/>
  </si>
  <si>
    <t xml:space="preserve">** KARACHI  (SAT-COSCO) </t>
    <phoneticPr fontId="1" type="noConversion"/>
  </si>
  <si>
    <t>KHI</t>
    <phoneticPr fontId="19" type="noConversion"/>
  </si>
  <si>
    <t>CMA CGM ZINGARO</t>
    <phoneticPr fontId="1" type="noConversion"/>
  </si>
  <si>
    <t>DXB</t>
    <phoneticPr fontId="1" type="noConversion"/>
  </si>
  <si>
    <t>ESL BUSAN</t>
  </si>
  <si>
    <t>02415W</t>
  </si>
  <si>
    <t>ESL WASL</t>
  </si>
  <si>
    <t>02416W</t>
  </si>
  <si>
    <t>ESL DANA</t>
  </si>
  <si>
    <t>02417W</t>
  </si>
  <si>
    <t>SHARJAH / JEDDAH / DAMMAM / RIYADH / SHUWAIKH / SHUAIBA / SOHAR / HAMAD 팔렛트 의무화</t>
    <phoneticPr fontId="1" type="noConversion"/>
  </si>
  <si>
    <t>SAUDI ARABIA(JEDDAH,DAMMAM,RIYADH) 제품과 포장에 원산지표기 의무화  &amp; PERSONAL EFFECT 진행 불가</t>
    <phoneticPr fontId="1" type="noConversion"/>
  </si>
  <si>
    <t>화물 웨이트 개당 3톤 이상 OR BL당 5톤 이상 시 O/W서차지 발생</t>
    <phoneticPr fontId="1" type="noConversion"/>
  </si>
  <si>
    <t>YANGMING</t>
    <phoneticPr fontId="1" type="noConversion"/>
  </si>
  <si>
    <t>YM WORLD</t>
    <phoneticPr fontId="1" type="noConversion"/>
  </si>
  <si>
    <t>042W</t>
    <phoneticPr fontId="1" type="noConversion"/>
  </si>
  <si>
    <t>068W</t>
    <phoneticPr fontId="1" type="noConversion"/>
  </si>
  <si>
    <t>** ALEXANDRIA</t>
    <phoneticPr fontId="1" type="noConversion"/>
  </si>
  <si>
    <t>* 업무 : 이희지 과장 (T.070-7116-9072)  서류 : 최예은 사원 (T.070-8894-0266)  E-mail:ExpEurope_PUS@ecuworldwide.com</t>
    <phoneticPr fontId="1" type="noConversion"/>
  </si>
  <si>
    <t>BSN</t>
    <phoneticPr fontId="1" type="noConversion"/>
  </si>
  <si>
    <t>AXL</t>
    <phoneticPr fontId="1" type="noConversion"/>
  </si>
  <si>
    <t>4/30 AM</t>
    <phoneticPr fontId="1" type="noConversion"/>
  </si>
  <si>
    <t>4/18 PM</t>
    <phoneticPr fontId="1" type="noConversion"/>
  </si>
  <si>
    <t>0044E</t>
  </si>
  <si>
    <t>4/22 ~</t>
    <phoneticPr fontId="1" type="noConversion"/>
  </si>
  <si>
    <t>0040E</t>
  </si>
  <si>
    <t>4/26 ~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</si>
  <si>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</si>
  <si>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</si>
  <si>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t>1158-064E</t>
  </si>
  <si>
    <t>2409W</t>
  </si>
  <si>
    <t>4/18 AM</t>
  </si>
  <si>
    <t>SNKO</t>
    <phoneticPr fontId="1" type="noConversion"/>
  </si>
  <si>
    <t>MANILA VOYAGER</t>
  </si>
  <si>
    <t>2406W</t>
  </si>
  <si>
    <t>4/22 AM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</si>
  <si>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</si>
  <si>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</si>
  <si>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2646W</t>
  </si>
  <si>
    <t>2647W</t>
  </si>
  <si>
    <t>4/25 AM</t>
  </si>
  <si>
    <t>BALTIC WEST</t>
    <phoneticPr fontId="1" type="noConversion"/>
  </si>
  <si>
    <t>T.B.N</t>
    <phoneticPr fontId="1" type="noConversion"/>
  </si>
  <si>
    <t xml:space="preserve">HJIT CFS (한진인천컨테이너)  / 한대규대리 (T: 032-202-5129)  FAX: 032-821-9076  </t>
    <phoneticPr fontId="19" type="noConversion"/>
  </si>
  <si>
    <t>S058</t>
  </si>
  <si>
    <t>S068</t>
  </si>
  <si>
    <t>4/28</t>
  </si>
  <si>
    <t>4/16AM</t>
    <phoneticPr fontId="1" type="noConversion"/>
  </si>
  <si>
    <t>5/17 AM</t>
    <phoneticPr fontId="1" type="noConversion"/>
  </si>
  <si>
    <t>5/23 AM</t>
    <phoneticPr fontId="1" type="noConversion"/>
  </si>
  <si>
    <t>5/24 AM</t>
    <phoneticPr fontId="1" type="noConversion"/>
  </si>
  <si>
    <t>SITC JIANGSU</t>
    <phoneticPr fontId="1" type="noConversion"/>
  </si>
  <si>
    <t>S071</t>
  </si>
  <si>
    <t>4/16 FULL</t>
  </si>
  <si>
    <t>S038</t>
  </si>
  <si>
    <t>4/23 FULL</t>
  </si>
  <si>
    <t>0106S</t>
  </si>
  <si>
    <t>2415S</t>
  </si>
  <si>
    <t>INC</t>
    <phoneticPr fontId="19" type="noConversion"/>
  </si>
  <si>
    <t>2404E</t>
    <phoneticPr fontId="1" type="noConversion"/>
  </si>
  <si>
    <t>2409E</t>
    <phoneticPr fontId="1" type="noConversion"/>
  </si>
  <si>
    <t xml:space="preserve">  담당자: 최경민 과장 / TEL: 051-630-8387 / FAX : 051-630-8477</t>
    <phoneticPr fontId="1" type="noConversion"/>
  </si>
  <si>
    <t>* 금 오후 ~ 토요일 반입불가 *</t>
    <phoneticPr fontId="1" type="noConversion"/>
  </si>
  <si>
    <t>2595S</t>
  </si>
  <si>
    <t>2596S</t>
  </si>
  <si>
    <t>2599S</t>
  </si>
  <si>
    <t>2601S</t>
  </si>
  <si>
    <t>2602S</t>
  </si>
  <si>
    <t>059S</t>
    <phoneticPr fontId="1" type="noConversion"/>
  </si>
  <si>
    <t>2406E</t>
  </si>
  <si>
    <t>2594S</t>
  </si>
  <si>
    <t>2606S</t>
  </si>
  <si>
    <t>2608S</t>
  </si>
  <si>
    <t>2609S</t>
  </si>
  <si>
    <t>2610S</t>
  </si>
  <si>
    <t>2613S</t>
  </si>
  <si>
    <t>2615S</t>
  </si>
  <si>
    <t>2616S</t>
  </si>
  <si>
    <t>2617S</t>
  </si>
  <si>
    <t>4046E</t>
  </si>
  <si>
    <t>4047E</t>
  </si>
  <si>
    <t>4048E</t>
  </si>
  <si>
    <t>4/29 AM</t>
    <phoneticPr fontId="1" type="noConversion"/>
  </si>
  <si>
    <t>RIO DE JANEIRO EXPRESS</t>
    <phoneticPr fontId="1" type="noConversion"/>
  </si>
  <si>
    <t>2421E</t>
  </si>
  <si>
    <t>418E</t>
  </si>
  <si>
    <t>5/22 AM</t>
    <phoneticPr fontId="1" type="noConversion"/>
  </si>
  <si>
    <t>419E</t>
  </si>
  <si>
    <t>420E</t>
  </si>
  <si>
    <t>멕시코향 화물 검정 비닐 / 알루미늄 / 은박지 등 플라스틱 패킹 불가합니다(VISIBLE PACKING 필수 / 도착지 재작업 비용 발생 시 화주 청구)</t>
    <phoneticPr fontId="1" type="noConversion"/>
  </si>
  <si>
    <t>VAP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</si>
  <si>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 / MAERSK</t>
    </r>
    <phoneticPr fontId="1" type="noConversion"/>
  </si>
  <si>
    <t>NAVIOS SUMMER</t>
    <phoneticPr fontId="1" type="noConversion"/>
  </si>
  <si>
    <t>93E</t>
    <phoneticPr fontId="1" type="noConversion"/>
  </si>
  <si>
    <t>VANTAGE</t>
    <phoneticPr fontId="1" type="noConversion"/>
  </si>
  <si>
    <t>2420E</t>
    <phoneticPr fontId="1" type="noConversion"/>
  </si>
  <si>
    <t>MSC NOA ARIELA</t>
    <phoneticPr fontId="1" type="noConversion"/>
  </si>
  <si>
    <t>FA418A</t>
    <phoneticPr fontId="1" type="noConversion"/>
  </si>
  <si>
    <t>5/14 AM</t>
    <phoneticPr fontId="1" type="noConversion"/>
  </si>
  <si>
    <t>5/13 AM</t>
  </si>
  <si>
    <t>SKIP</t>
    <phoneticPr fontId="1" type="noConversion"/>
  </si>
  <si>
    <t>-</t>
    <phoneticPr fontId="1" type="noConversion"/>
  </si>
  <si>
    <t>ZIM CANADA</t>
    <phoneticPr fontId="1" type="noConversion"/>
  </si>
  <si>
    <t>10E</t>
    <phoneticPr fontId="1" type="noConversion"/>
  </si>
  <si>
    <t>4/24 AM</t>
    <phoneticPr fontId="1" type="noConversion"/>
  </si>
  <si>
    <t>4/25 AM</t>
    <phoneticPr fontId="1" type="noConversion"/>
  </si>
  <si>
    <t>ZIM MOUNT KILIMANJARO</t>
    <phoneticPr fontId="1" type="noConversion"/>
  </si>
  <si>
    <t>3E</t>
    <phoneticPr fontId="1" type="noConversion"/>
  </si>
  <si>
    <t>MSC TAYLOR</t>
    <phoneticPr fontId="1" type="noConversion"/>
  </si>
  <si>
    <t>024W</t>
  </si>
  <si>
    <t>013W</t>
    <phoneticPr fontId="1" type="noConversion"/>
  </si>
  <si>
    <t>담당자 : 최태수 소장(TEL. 055-547-9597 / FAX. 055-547-9598) 장치장코드 030-78-045</t>
    <phoneticPr fontId="1" type="noConversion"/>
  </si>
  <si>
    <t>CMA CGM MONTEMAGGIORE (NINGBO T/S)</t>
    <phoneticPr fontId="1" type="noConversion"/>
  </si>
  <si>
    <t>★ CFS 주소 변경 ★ 경상남도 창원시 진해구 신항7로 5  OHLC (구)세주DSJ</t>
    <phoneticPr fontId="1" type="noConversion"/>
  </si>
  <si>
    <t>015W</t>
  </si>
  <si>
    <t>015W</t>
    <phoneticPr fontId="1" type="noConversion"/>
  </si>
  <si>
    <t>4/25 ~</t>
    <phoneticPr fontId="1" type="noConversion"/>
  </si>
  <si>
    <t xml:space="preserve">HYUNDAI COURAGE </t>
    <phoneticPr fontId="1" type="noConversion"/>
  </si>
  <si>
    <t>5/8 PM</t>
    <phoneticPr fontId="1" type="noConversion"/>
  </si>
  <si>
    <t>OAK/SFO</t>
    <phoneticPr fontId="1" type="noConversion"/>
  </si>
  <si>
    <t>FT420W</t>
    <phoneticPr fontId="1" type="noConversion"/>
  </si>
  <si>
    <t>MSC CLARA</t>
    <phoneticPr fontId="1" type="noConversion"/>
  </si>
  <si>
    <t>MSC MAYA</t>
    <phoneticPr fontId="1" type="noConversion"/>
  </si>
  <si>
    <t>012W</t>
    <phoneticPr fontId="1" type="noConversion"/>
  </si>
  <si>
    <t>업무 : 이희지 과장 (T.070-7116-9072)  서류 : 신채림 사원 (T.070-7116-9065)  E-mail:ExpEurope_PUS@ecuworldwide.com</t>
    <phoneticPr fontId="1" type="noConversion"/>
  </si>
  <si>
    <t xml:space="preserve">10) CONSTANTA, BUCHAREST (ROMANIA)                                           </t>
    <phoneticPr fontId="1" type="noConversion"/>
  </si>
  <si>
    <t>업무 : 유수정 사원 (T.070-7116-9063)  서류 : 신채림 사원 (T.070-7116-9065)  E-mail:ExpEurope_PUS@ecuworldwide.com</t>
    <phoneticPr fontId="1" type="noConversion"/>
  </si>
  <si>
    <t>4/23 AM</t>
    <phoneticPr fontId="1" type="noConversion"/>
  </si>
  <si>
    <t>월드코 CFS : 경상남도 양산시 물금읍 제방로 285, ICD 3단지 천경 내 ㈜월드코   장치장코드: 03386015</t>
    <phoneticPr fontId="1" type="noConversion"/>
  </si>
  <si>
    <t>업무 : 이희지 과장 (T.070-7116-9072)  서류 : 이연주 사원 (T.070-7734-3977)  E-mail:ExpEurope_PUS@ecuworldwide.com</t>
    <phoneticPr fontId="1" type="noConversion"/>
  </si>
  <si>
    <t>HMM STOCKHOLM (ROTTERDAM T/S)</t>
    <phoneticPr fontId="1" type="noConversion"/>
  </si>
  <si>
    <t>ONE MACKINAC (ROTTERDAM T/S)</t>
    <phoneticPr fontId="1" type="noConversion"/>
  </si>
  <si>
    <t>VOY</t>
    <phoneticPr fontId="1" type="noConversion"/>
  </si>
  <si>
    <t>LINE : YANGMING</t>
    <phoneticPr fontId="1" type="noConversion"/>
  </si>
  <si>
    <t xml:space="preserve">4) ROTTERDAM (NETHERLAND) , ANTWERP (BELGIUM)                                                              </t>
    <phoneticPr fontId="1" type="noConversion"/>
  </si>
  <si>
    <t>AL DAHNA EXPRESS</t>
    <phoneticPr fontId="1" type="noConversion"/>
  </si>
  <si>
    <t xml:space="preserve">3) SOUTHAMPTON (U.K.) DIRECT                                                  </t>
    <phoneticPr fontId="1" type="noConversion"/>
  </si>
  <si>
    <t>AL MURAYKH</t>
    <phoneticPr fontId="1" type="noConversion"/>
  </si>
  <si>
    <t xml:space="preserve">2) LE HAVRE (FRANCE)                                                                         </t>
    <phoneticPr fontId="1" type="noConversion"/>
  </si>
  <si>
    <t xml:space="preserve">도착지의 NO MARK 금지로 서류 제출 시 MARK 기재 부탁 드립니다. ※ DDP 불가 </t>
    <phoneticPr fontId="1" type="noConversion"/>
  </si>
  <si>
    <t>1) HAMBURG (GERMANY)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</si>
  <si>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</si>
  <si>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</si>
  <si>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</si>
  <si>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</si>
  <si>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</si>
  <si>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** CHENNAI</t>
    <phoneticPr fontId="1" type="noConversion"/>
  </si>
  <si>
    <t>Chennai경유 (LCL) : BANGALORE(+8), HYDERABAD(+12), DELHI(+12)</t>
    <phoneticPr fontId="1" type="noConversion"/>
  </si>
  <si>
    <t>ARAYA BHUM</t>
    <phoneticPr fontId="1" type="noConversion"/>
  </si>
  <si>
    <t>XIN DA YANG ZHOU</t>
    <phoneticPr fontId="1" type="noConversion"/>
  </si>
  <si>
    <t>093W</t>
    <phoneticPr fontId="1" type="noConversion"/>
  </si>
  <si>
    <t>TORRANCE</t>
    <phoneticPr fontId="1" type="noConversion"/>
  </si>
  <si>
    <t>AKA BHUM</t>
    <phoneticPr fontId="1" type="noConversion"/>
  </si>
  <si>
    <t>021W</t>
    <phoneticPr fontId="1" type="noConversion"/>
  </si>
  <si>
    <t>ZHONG GU JI NAN</t>
    <phoneticPr fontId="1" type="noConversion"/>
  </si>
  <si>
    <t>24003W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</si>
  <si>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</si>
  <si>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장소영 대리(T:070-7116-9095 / Soyoungjang@ECUWORLDWIDE.COM),김영은 (T:070-8894-0262/Youngeunkim@ECUWORLDWIDE.COM)</t>
    <phoneticPr fontId="1" type="noConversion"/>
  </si>
  <si>
    <t>대표메일 : ExpIscOceania_PUS@ecuworldwide.com</t>
    <phoneticPr fontId="1" type="noConversion"/>
  </si>
  <si>
    <t>대표메일 : ExpIscOceania_PUS@ecuworldwide.com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</si>
  <si>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</si>
  <si>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VESSEL NAME</t>
    <phoneticPr fontId="1" type="noConversion"/>
  </si>
  <si>
    <t>MEL</t>
    <phoneticPr fontId="1" type="noConversion"/>
  </si>
  <si>
    <t>LINE</t>
    <phoneticPr fontId="1" type="noConversion"/>
  </si>
  <si>
    <t>SKIP</t>
    <phoneticPr fontId="1" type="noConversion"/>
  </si>
  <si>
    <t>227S</t>
    <phoneticPr fontId="1" type="noConversion"/>
  </si>
  <si>
    <t>OOCL SHANGHAI</t>
    <phoneticPr fontId="1" type="noConversion"/>
  </si>
  <si>
    <t>083S</t>
    <phoneticPr fontId="1" type="noConversion"/>
  </si>
  <si>
    <t>COSCO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</si>
  <si>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</si>
  <si>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김동규 과장 (T:070-7725-9570)  FAX. 055-366-8296   양산세관</t>
    <phoneticPr fontId="1" type="noConversion"/>
  </si>
  <si>
    <t>OOCL SHANGHAI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</si>
  <si>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</si>
  <si>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 * 스케쥴 변동이 매우 잦음 *</t>
    <phoneticPr fontId="1" type="noConversion"/>
  </si>
  <si>
    <t>AKL</t>
    <phoneticPr fontId="1" type="noConversion"/>
  </si>
  <si>
    <t>LINE</t>
    <phoneticPr fontId="1" type="noConversion"/>
  </si>
  <si>
    <t>COSCO FELIXSTOWE</t>
    <phoneticPr fontId="1" type="noConversion"/>
  </si>
  <si>
    <t>187S</t>
    <phoneticPr fontId="1" type="noConversion"/>
  </si>
  <si>
    <t>NAVIOS MIAMI</t>
    <phoneticPr fontId="1" type="noConversion"/>
  </si>
  <si>
    <t>176S</t>
    <phoneticPr fontId="1" type="noConversion"/>
  </si>
  <si>
    <t>GSL KITHIRA</t>
    <phoneticPr fontId="1" type="noConversion"/>
  </si>
  <si>
    <t>417S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</si>
  <si>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</si>
  <si>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</si>
  <si>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DOC CLS</t>
    <phoneticPr fontId="1" type="noConversion"/>
  </si>
  <si>
    <t>JNB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</si>
  <si>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</si>
  <si>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</si>
  <si>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</si>
  <si>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*업무: 장소영 대리(T:070-7116-9095 / Soyoungjang@ECUWORLDWIDE.COM),김영은 (T:070-8894-0262/Youngeunkim@ECUWORLDWIDE.COM)</t>
    <phoneticPr fontId="1" type="noConversion"/>
  </si>
  <si>
    <t>김동규 과장 (T:070-7725-9570)  FAX. 055-366-8296   양산세관</t>
    <phoneticPr fontId="1" type="noConversion"/>
  </si>
  <si>
    <t xml:space="preserve">VESSEL NAME </t>
    <phoneticPr fontId="1" type="noConversion"/>
  </si>
  <si>
    <t>DOC CLS</t>
    <phoneticPr fontId="1" type="noConversion"/>
  </si>
  <si>
    <t>CGO CLS</t>
    <phoneticPr fontId="1" type="noConversion"/>
  </si>
  <si>
    <t>HAKATA SEOUL</t>
    <phoneticPr fontId="1" type="noConversion"/>
  </si>
  <si>
    <t>02418W</t>
    <phoneticPr fontId="1" type="noConversion"/>
  </si>
  <si>
    <t>SHARJAH 향 HS CODE 기재 필수 / DJIBOUTI,KAMPALA 향 CI &amp; PL 필수</t>
    <phoneticPr fontId="1" type="noConversion"/>
  </si>
  <si>
    <t>ASH/HFA</t>
    <phoneticPr fontId="1" type="noConversion"/>
  </si>
  <si>
    <t>YM MODESTY</t>
    <phoneticPr fontId="1" type="noConversion"/>
  </si>
  <si>
    <t>YM WITNESS</t>
    <phoneticPr fontId="1" type="noConversion"/>
  </si>
  <si>
    <t>040W</t>
    <phoneticPr fontId="1" type="noConversion"/>
  </si>
  <si>
    <t>YANGMING</t>
    <phoneticPr fontId="1" type="noConversion"/>
  </si>
  <si>
    <t>** ALEXANDRIA : BARCELONA (SPAIN) T/S 로 진행 됩니다.</t>
    <phoneticPr fontId="1" type="noConversion"/>
  </si>
  <si>
    <t>KOTA LUKIS</t>
    <phoneticPr fontId="1" type="noConversion"/>
  </si>
  <si>
    <t>2404E</t>
    <phoneticPr fontId="1" type="noConversion"/>
  </si>
  <si>
    <t>5/30 AM</t>
    <phoneticPr fontId="1" type="noConversion"/>
  </si>
  <si>
    <t>5/31 AM</t>
    <phoneticPr fontId="1" type="noConversion"/>
  </si>
  <si>
    <t>MONTEVIDEO EXPRESS</t>
    <phoneticPr fontId="1" type="noConversion"/>
  </si>
  <si>
    <t>SKY FLOWER</t>
    <phoneticPr fontId="1" type="noConversion"/>
  </si>
  <si>
    <t>*업무: 정태경 대리 (T:070-4279-9167/Kellyjung@ecuworldwide.com) / 박소유 계장 (T:070-7116-9076/Soyupark@ecuworldwide.com)</t>
    <phoneticPr fontId="1" type="noConversion"/>
  </si>
  <si>
    <t>2418W</t>
  </si>
  <si>
    <t>5/6 AM</t>
  </si>
  <si>
    <r>
      <t xml:space="preserve">*업무: </t>
    </r>
    <r>
      <rPr>
        <b/>
        <sz val="9"/>
        <rFont val="맑은 고딕"/>
        <family val="3"/>
        <charset val="129"/>
        <scheme val="minor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  <scheme val="minor"/>
      </rPr>
      <t>박소유 계장 (T:070-7116-9076/Soyupark@ecuworldwide.com)</t>
    </r>
    <phoneticPr fontId="1" type="noConversion"/>
  </si>
  <si>
    <t>4/29</t>
    <phoneticPr fontId="1" type="noConversion"/>
  </si>
  <si>
    <t>2412S</t>
    <phoneticPr fontId="1" type="noConversion"/>
  </si>
  <si>
    <t>PEGASUS GLORY</t>
    <phoneticPr fontId="1" type="noConversion"/>
  </si>
  <si>
    <t>2086W</t>
  </si>
  <si>
    <t>2087W</t>
  </si>
  <si>
    <t>717W</t>
  </si>
  <si>
    <t>718W</t>
  </si>
  <si>
    <t>2648W</t>
  </si>
  <si>
    <t>5/2 AM</t>
  </si>
  <si>
    <t>NGB</t>
    <phoneticPr fontId="19" type="noConversion"/>
  </si>
  <si>
    <t xml:space="preserve">** INCHON TO QINGDAO FERRY (Tue, Thu, Sat) : 주 3항차 &lt;입고증 지참&gt;                        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</si>
  <si>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**BUSAN - HONGKONG (Thu,Fri,Sat,Sun) : 주 4항차</t>
    </r>
    <r>
      <rPr>
        <b/>
        <sz val="14"/>
        <color theme="0"/>
        <rFont val="맑은 고딕"/>
        <family val="3"/>
        <charset val="129"/>
        <scheme val="minor"/>
      </rPr>
      <t xml:space="preserve">          </t>
    </r>
    <r>
      <rPr>
        <b/>
        <sz val="10"/>
        <color theme="0"/>
        <rFont val="맑은 고딕"/>
        <family val="3"/>
        <charset val="129"/>
        <scheme val="minor"/>
      </rPr>
      <t>★ 스케줄 변동이 잦은 점 양해 부탁 드립니다. ★</t>
    </r>
    <phoneticPr fontId="1" type="noConversion"/>
  </si>
  <si>
    <t>5/10 AM</t>
    <phoneticPr fontId="1" type="noConversion"/>
  </si>
  <si>
    <t>FESCO YANINA</t>
    <phoneticPr fontId="1" type="noConversion"/>
  </si>
  <si>
    <t>HKK1044N</t>
  </si>
  <si>
    <t>HKK1045N</t>
  </si>
  <si>
    <t xml:space="preserve">**  WOODEN PACKING 방역 필수입니다 </t>
    <phoneticPr fontId="1" type="noConversion"/>
  </si>
  <si>
    <r>
      <t xml:space="preserve">서류: TYO&amp;YOK - 조예은 (T: 070-7734-7379) / NGO - 구슬 (T: 070-8894-0267) / </t>
    </r>
    <r>
      <rPr>
        <b/>
        <sz val="9"/>
        <color theme="1"/>
        <rFont val="맑은 고딕"/>
        <family val="3"/>
        <charset val="129"/>
        <scheme val="minor"/>
      </rPr>
      <t>E-MAIL: ExpJapan_PUS@ecuworldwide.com</t>
    </r>
    <phoneticPr fontId="1" type="noConversion"/>
  </si>
  <si>
    <t>2418E</t>
    <phoneticPr fontId="1" type="noConversion"/>
  </si>
  <si>
    <r>
      <t xml:space="preserve">SKIP </t>
    </r>
    <r>
      <rPr>
        <b/>
        <sz val="10"/>
        <color rgb="FFFF0000"/>
        <rFont val="맑은 고딕"/>
        <family val="3"/>
        <charset val="129"/>
        <scheme val="minor"/>
      </rPr>
      <t>(JAPAN GOLDEN WEEKS)</t>
    </r>
    <phoneticPr fontId="1" type="noConversion"/>
  </si>
  <si>
    <t>2410E</t>
    <phoneticPr fontId="1" type="noConversion"/>
  </si>
  <si>
    <t>5/3 PM</t>
    <phoneticPr fontId="1" type="noConversion"/>
  </si>
  <si>
    <t>5/22 AM</t>
    <phoneticPr fontId="1" type="noConversion"/>
  </si>
  <si>
    <t>2427E</t>
    <phoneticPr fontId="1" type="noConversion"/>
  </si>
  <si>
    <t>2420E</t>
    <phoneticPr fontId="1" type="noConversion"/>
  </si>
  <si>
    <t>2435E</t>
    <phoneticPr fontId="1" type="noConversion"/>
  </si>
  <si>
    <t>주소 : 부산광역시 남구 신선로 294 CJ대한통운부산컨테이너터미널 內 1번창고</t>
    <phoneticPr fontId="1" type="noConversion"/>
  </si>
  <si>
    <t>PACIFIC NINGBO</t>
    <phoneticPr fontId="1" type="noConversion"/>
  </si>
  <si>
    <t>12) TOMAKOMAI  (Schedule can be changed depending on the situation)</t>
    <phoneticPr fontId="1" type="noConversion"/>
  </si>
  <si>
    <t>2406E</t>
    <phoneticPr fontId="1" type="noConversion"/>
  </si>
  <si>
    <t>SUNNY CLOVER</t>
    <phoneticPr fontId="1" type="noConversion"/>
  </si>
  <si>
    <t>** 현품 &amp; 서류 MARK 필수 ※입고시 부킹번호 필수입니다.</t>
    <phoneticPr fontId="19" type="noConversion"/>
  </si>
  <si>
    <t>0116S</t>
  </si>
  <si>
    <t xml:space="preserve"> KMTC PUSAN</t>
  </si>
  <si>
    <t>SKY ORION</t>
  </si>
  <si>
    <t>SKY IRIS</t>
  </si>
  <si>
    <t>2408W</t>
  </si>
  <si>
    <t>2412S</t>
  </si>
  <si>
    <t>WAN HAI 288</t>
  </si>
  <si>
    <t>S026</t>
  </si>
  <si>
    <t>INCHON - VIETNAM</t>
    <phoneticPr fontId="1" type="noConversion"/>
  </si>
  <si>
    <t>세광물류  /  TEL: 032-885-3690  /  FAX: 032-885-3693 담당: 김정미 부장</t>
    <phoneticPr fontId="19" type="noConversion"/>
  </si>
  <si>
    <t xml:space="preserve">** INCHON - HAIPHONG (MON, FRI - CK LINE)  &lt;화물입고증지참&gt;             </t>
    <phoneticPr fontId="19" type="noConversion"/>
  </si>
  <si>
    <t>4/18</t>
  </si>
  <si>
    <t>WAN HAI 322</t>
  </si>
  <si>
    <t>S030</t>
  </si>
  <si>
    <t>4/20</t>
  </si>
  <si>
    <t>4/24</t>
  </si>
  <si>
    <t>5/5</t>
  </si>
  <si>
    <t>4/18AM</t>
    <phoneticPr fontId="1" type="noConversion"/>
  </si>
  <si>
    <t>4/23</t>
    <phoneticPr fontId="1" type="noConversion"/>
  </si>
  <si>
    <t>4/25AM</t>
    <phoneticPr fontId="1" type="noConversion"/>
  </si>
  <si>
    <t>5/2AM</t>
    <phoneticPr fontId="1" type="noConversion"/>
  </si>
  <si>
    <t>5/3AM</t>
    <phoneticPr fontId="1" type="noConversion"/>
  </si>
  <si>
    <t>5/9AM</t>
    <phoneticPr fontId="1" type="noConversion"/>
  </si>
  <si>
    <t>5/12</t>
    <phoneticPr fontId="1" type="noConversion"/>
  </si>
  <si>
    <t>*업무: 최지영 대리(T:070-7734-7433 /Janechoi@ECUWORLDWIDE.COM) / 김예슬(T:070-7725-9480 / YeseulKim@ECUWORLDWIDE.COM)</t>
    <phoneticPr fontId="1" type="noConversion"/>
  </si>
  <si>
    <t>5/16AM</t>
    <phoneticPr fontId="1" type="noConversion"/>
  </si>
  <si>
    <t>4/24AM</t>
    <phoneticPr fontId="1" type="noConversion"/>
  </si>
  <si>
    <t>KMTC PUSAN</t>
    <phoneticPr fontId="1" type="noConversion"/>
  </si>
  <si>
    <t>SUNNY CALLA</t>
    <phoneticPr fontId="1" type="noConversion"/>
  </si>
  <si>
    <t>4/21 AM</t>
    <phoneticPr fontId="1" type="noConversion"/>
  </si>
  <si>
    <t>★ AUSTRALIA 향 화물 방역 필수 / BMSB(Brown Marmorated Stink Bug) 요청 시 제출 부탁드립니다 ★</t>
    <phoneticPr fontId="1" type="noConversion"/>
  </si>
  <si>
    <t>5/9 AM</t>
    <phoneticPr fontId="1" type="noConversion"/>
  </si>
  <si>
    <t xml:space="preserve">AS COLUMBIA </t>
    <phoneticPr fontId="1" type="noConversion"/>
  </si>
  <si>
    <t>2402S</t>
    <phoneticPr fontId="1" type="noConversion"/>
  </si>
  <si>
    <t>5/24 AM</t>
    <phoneticPr fontId="1" type="noConversion"/>
  </si>
  <si>
    <t>2410S</t>
    <phoneticPr fontId="1" type="noConversion"/>
  </si>
  <si>
    <t>FA408R</t>
  </si>
  <si>
    <t>MSC SHUBA B</t>
    <phoneticPr fontId="1" type="noConversion"/>
  </si>
  <si>
    <t>FI418A</t>
    <phoneticPr fontId="1" type="noConversion"/>
  </si>
  <si>
    <t>ROME EXPRESS</t>
    <phoneticPr fontId="1" type="noConversion"/>
  </si>
  <si>
    <t>016E</t>
    <phoneticPr fontId="1" type="noConversion"/>
  </si>
  <si>
    <t>UMM SALAL</t>
    <phoneticPr fontId="1" type="noConversion"/>
  </si>
  <si>
    <t>038E</t>
    <phoneticPr fontId="1" type="noConversion"/>
  </si>
  <si>
    <t>SOUTHAMPTON EXPRESS</t>
    <phoneticPr fontId="1" type="noConversion"/>
  </si>
  <si>
    <t>039E</t>
  </si>
  <si>
    <t>RIO DE JANEIRO EXPRESS</t>
  </si>
  <si>
    <t>BUENAVENTURA EXPRESS</t>
  </si>
  <si>
    <t>2422E</t>
  </si>
  <si>
    <t>CLIFFORD MAERSK</t>
    <phoneticPr fontId="1" type="noConversion"/>
  </si>
  <si>
    <t>CARSTEN MAERSK</t>
    <phoneticPr fontId="1" type="noConversion"/>
  </si>
  <si>
    <t>SKAGEN MAERSK</t>
    <phoneticPr fontId="1" type="noConversion"/>
  </si>
  <si>
    <t>MAERSK LIMA</t>
    <phoneticPr fontId="1" type="noConversion"/>
  </si>
  <si>
    <t>421E</t>
    <phoneticPr fontId="1" type="noConversion"/>
  </si>
  <si>
    <t>SYNERGY OAKLAND</t>
    <phoneticPr fontId="1" type="noConversion"/>
  </si>
  <si>
    <t>ZIM LUANDA</t>
    <phoneticPr fontId="1" type="noConversion"/>
  </si>
  <si>
    <t>112E</t>
    <phoneticPr fontId="1" type="noConversion"/>
  </si>
  <si>
    <t>922E</t>
    <phoneticPr fontId="1" type="noConversion"/>
  </si>
  <si>
    <t>SKIP</t>
    <phoneticPr fontId="1" type="noConversion"/>
  </si>
  <si>
    <t>-</t>
    <phoneticPr fontId="1" type="noConversion"/>
  </si>
  <si>
    <t>5/23 AM</t>
    <phoneticPr fontId="1" type="noConversion"/>
  </si>
  <si>
    <t>5/22 AM</t>
  </si>
  <si>
    <t>CAPE ARTEMISIO</t>
    <phoneticPr fontId="1" type="noConversion"/>
  </si>
  <si>
    <t>2419W</t>
    <phoneticPr fontId="1" type="noConversion"/>
  </si>
  <si>
    <t>ATHOS</t>
    <phoneticPr fontId="1" type="noConversion"/>
  </si>
  <si>
    <t>2421E</t>
    <phoneticPr fontId="1" type="noConversion"/>
  </si>
  <si>
    <t>MSC GENOVA</t>
    <phoneticPr fontId="1" type="noConversion"/>
  </si>
  <si>
    <t>FA419A</t>
    <phoneticPr fontId="1" type="noConversion"/>
  </si>
  <si>
    <t>5/19 AM</t>
  </si>
  <si>
    <t>5/20 AM</t>
  </si>
  <si>
    <t>ZIM SAMMY OFER</t>
    <phoneticPr fontId="1" type="noConversion"/>
  </si>
  <si>
    <t>6E</t>
    <phoneticPr fontId="1" type="noConversion"/>
  </si>
  <si>
    <t>ZIM MOUNT OLYMPUS</t>
    <phoneticPr fontId="1" type="noConversion"/>
  </si>
  <si>
    <t>2E</t>
    <phoneticPr fontId="1" type="noConversion"/>
  </si>
  <si>
    <t>**5/13부터 머스크로 변경 (SAN ANTONIO)</t>
    <phoneticPr fontId="1" type="noConversion"/>
  </si>
  <si>
    <t>5/16 AM</t>
    <phoneticPr fontId="1" type="noConversion"/>
  </si>
  <si>
    <t>LINE :  ONE</t>
    <phoneticPr fontId="1" type="noConversion"/>
  </si>
  <si>
    <t>업무 : 이희지 과장 (T.070-7116-9072)  서류 : 이연주 사원 (T.070-7734-3977) E-mail:</t>
    <phoneticPr fontId="1" type="noConversion"/>
  </si>
  <si>
    <t>화물 마감 주 월요일부터 입고 가능 / 평일 오후 4시 이후, 토요일 입고 불가</t>
    <phoneticPr fontId="1" type="noConversion"/>
  </si>
  <si>
    <t>홍해 해역의 선박 공격 이슈로 수에즈 미통과 및 희망봉 우회할 시 하기 ETA에서 2주 이상 딜레이 발생 가능성 있습니다.</t>
    <phoneticPr fontId="1" type="noConversion"/>
  </si>
  <si>
    <t>HAM</t>
    <phoneticPr fontId="1" type="noConversion"/>
  </si>
  <si>
    <t>ONE MACKINAC</t>
    <phoneticPr fontId="1" type="noConversion"/>
  </si>
  <si>
    <t>038W</t>
    <phoneticPr fontId="1" type="noConversion"/>
  </si>
  <si>
    <t>HMM SOUTHAMPTON</t>
    <phoneticPr fontId="1" type="noConversion"/>
  </si>
  <si>
    <t>HMM STOCKHOLM</t>
    <phoneticPr fontId="1" type="noConversion"/>
  </si>
  <si>
    <t>HMM NURI</t>
    <phoneticPr fontId="1" type="noConversion"/>
  </si>
  <si>
    <t>업무 : 이희지 과장 (T.070-7116-9072)  서류 : 유수정 사원 (T.070-7116-9063) E-mail:ExpEurope_PUS@ecuworldwide.com</t>
    <phoneticPr fontId="1" type="noConversion"/>
  </si>
  <si>
    <t>도착지의 NO MARK 금지로 서류 제출 시 MARK 기재 부탁 드립니다.</t>
    <phoneticPr fontId="1" type="noConversion"/>
  </si>
  <si>
    <t>홍해 해역의 선박 공격 이슈로 수에즈 미통과 및 희망봉 우회할 시 하기 ETA에서 2주 이상 딜레이 발생 가능성 있습니다.</t>
    <phoneticPr fontId="1" type="noConversion"/>
  </si>
  <si>
    <t>BUS</t>
    <phoneticPr fontId="1" type="noConversion"/>
  </si>
  <si>
    <t>LEH</t>
    <phoneticPr fontId="1" type="noConversion"/>
  </si>
  <si>
    <t>ONE TREASURE</t>
    <phoneticPr fontId="1" type="noConversion"/>
  </si>
  <si>
    <t>022W</t>
    <phoneticPr fontId="1" type="noConversion"/>
  </si>
  <si>
    <t>025W</t>
    <phoneticPr fontId="1" type="noConversion"/>
  </si>
  <si>
    <t>AL DAHNA EXPRESS</t>
    <phoneticPr fontId="1" type="noConversion"/>
  </si>
  <si>
    <t>024W</t>
    <phoneticPr fontId="1" type="noConversion"/>
  </si>
  <si>
    <t>ONE</t>
    <phoneticPr fontId="1" type="noConversion"/>
  </si>
  <si>
    <t>AL JMELIYAH</t>
    <phoneticPr fontId="1" type="noConversion"/>
  </si>
  <si>
    <t>028W</t>
    <phoneticPr fontId="1" type="noConversion"/>
  </si>
  <si>
    <t>5/13 AM</t>
    <phoneticPr fontId="1" type="noConversion"/>
  </si>
  <si>
    <t>업무 : 이연주 사원 (T.070-7734-3977)  서류 : 신채림 사원 (T.070-7116-9065)  E-mail:ExpEurope_PUS@ecuworldwide.com</t>
    <phoneticPr fontId="1" type="noConversion"/>
  </si>
  <si>
    <t>★ CFS 주소 변경 ★ 경상남도 창원시 진해구 신항7로 5  OHLC (구)세주DSJ</t>
    <phoneticPr fontId="1" type="noConversion"/>
  </si>
  <si>
    <t>CGO CLS</t>
    <phoneticPr fontId="1" type="noConversion"/>
  </si>
  <si>
    <t>SOU</t>
    <phoneticPr fontId="1" type="noConversion"/>
  </si>
  <si>
    <t>022W</t>
    <phoneticPr fontId="1" type="noConversion"/>
  </si>
  <si>
    <t>025W</t>
    <phoneticPr fontId="1" type="noConversion"/>
  </si>
  <si>
    <t>-</t>
    <phoneticPr fontId="1" type="noConversion"/>
  </si>
  <si>
    <t>담당자 : 최태수 소장(TEL. 055-547-9597 / FAX. 055-547-9598) 장치장코드 030-78-045</t>
    <phoneticPr fontId="1" type="noConversion"/>
  </si>
  <si>
    <t>※로테르담 세관 규정 변경으로 인해, 2023.12.1 도착건 부터  HS CODE 10자리 및 value 기재 필수</t>
    <phoneticPr fontId="1" type="noConversion"/>
  </si>
  <si>
    <t>ANR</t>
    <phoneticPr fontId="1" type="noConversion"/>
  </si>
  <si>
    <t>HMM SOUTHAMPTON</t>
    <phoneticPr fontId="1" type="noConversion"/>
  </si>
  <si>
    <t>HMM STOCKHOLM</t>
    <phoneticPr fontId="1" type="noConversion"/>
  </si>
  <si>
    <t>012W</t>
    <phoneticPr fontId="1" type="noConversion"/>
  </si>
  <si>
    <t xml:space="preserve">5) GOTHENBURG (SWEDEN)                                                      </t>
    <phoneticPr fontId="1" type="noConversion"/>
  </si>
  <si>
    <t>LINE : MSC</t>
    <phoneticPr fontId="1" type="noConversion"/>
  </si>
  <si>
    <t>화물 마감 주 월요일 부터 입고 가능 / 평일 오후 4시 이후, 토요일 입고 불가   DDP 불가</t>
    <phoneticPr fontId="1" type="noConversion"/>
  </si>
  <si>
    <t>선복 부족으로 인해 운항 선사 변경될 수 있으며, 스케쥴 변경될 가능성 있습니다.</t>
    <phoneticPr fontId="1" type="noConversion"/>
  </si>
  <si>
    <t>VESSEL NAME</t>
    <phoneticPr fontId="1" type="noConversion"/>
  </si>
  <si>
    <t>GOT</t>
    <phoneticPr fontId="1" type="noConversion"/>
  </si>
  <si>
    <t>LINE</t>
    <phoneticPr fontId="1" type="noConversion"/>
  </si>
  <si>
    <t>MADRID MAERSK</t>
    <phoneticPr fontId="1" type="noConversion"/>
  </si>
  <si>
    <t>415W</t>
    <phoneticPr fontId="1" type="noConversion"/>
  </si>
  <si>
    <t>MSC</t>
    <phoneticPr fontId="1" type="noConversion"/>
  </si>
  <si>
    <t>MARCHEN MAERSK</t>
    <phoneticPr fontId="1" type="noConversion"/>
  </si>
  <si>
    <t>417W</t>
    <phoneticPr fontId="1" type="noConversion"/>
  </si>
  <si>
    <t>MSC</t>
    <phoneticPr fontId="1" type="noConversion"/>
  </si>
  <si>
    <t>MURCIA MAERSK</t>
    <phoneticPr fontId="1" type="noConversion"/>
  </si>
  <si>
    <t>418W</t>
    <phoneticPr fontId="1" type="noConversion"/>
  </si>
  <si>
    <t>MAASTRICHT MAERSK</t>
    <phoneticPr fontId="1" type="noConversion"/>
  </si>
  <si>
    <t>419W</t>
    <phoneticPr fontId="1" type="noConversion"/>
  </si>
  <si>
    <t xml:space="preserve">6) OSLO (NORWAY)                                                     </t>
    <phoneticPr fontId="1" type="noConversion"/>
  </si>
  <si>
    <t>월드코 CFS : 경상남도 양산시 물금읍 제방로 285, ICD 3단지 천경 내 ㈜월드코   장치장코드: 03386015</t>
    <phoneticPr fontId="1" type="noConversion"/>
  </si>
  <si>
    <t>김동규 과장 (T:070-7725-9570)  FAX. 055-366-8296   양산세관</t>
    <phoneticPr fontId="1" type="noConversion"/>
  </si>
  <si>
    <t xml:space="preserve">★도착지의 NO MARK 금지로 서류 제출 시 MARK 기재 부탁 드립니다.★ </t>
    <phoneticPr fontId="1" type="noConversion"/>
  </si>
  <si>
    <t>OSL</t>
    <phoneticPr fontId="1" type="noConversion"/>
  </si>
  <si>
    <t>YANGMING</t>
    <phoneticPr fontId="1" type="noConversion"/>
  </si>
  <si>
    <t>HMM SOUTHAMPTON (ROTTERDAM T/S)</t>
    <phoneticPr fontId="1" type="noConversion"/>
  </si>
  <si>
    <t>HMM NURI (ROTTERDAM T/S)</t>
    <phoneticPr fontId="1" type="noConversion"/>
  </si>
  <si>
    <t>YANGMING</t>
    <phoneticPr fontId="1" type="noConversion"/>
  </si>
  <si>
    <t>SKIP</t>
    <phoneticPr fontId="1" type="noConversion"/>
  </si>
  <si>
    <t xml:space="preserve">7) AARHUS (DENMARK) DIRECT                          </t>
    <phoneticPr fontId="1" type="noConversion"/>
  </si>
  <si>
    <t>업무 : 이희지 과장 (T.070-7116-9072)  서류 : 이연주 사원 (T.070-7734-3977)  E-mail:ExpEurope_PUS@ecuworldwide.com</t>
    <phoneticPr fontId="1" type="noConversion"/>
  </si>
  <si>
    <t>격주작업지역 - 화물 물량에 따라 HONGKONG T/S로 스케쥴 변경될 수 있습니다.</t>
    <phoneticPr fontId="1" type="noConversion"/>
  </si>
  <si>
    <t>VOY</t>
    <phoneticPr fontId="1" type="noConversion"/>
  </si>
  <si>
    <t>AAR</t>
    <phoneticPr fontId="1" type="noConversion"/>
  </si>
  <si>
    <t>MARCHEN MAERSK</t>
    <phoneticPr fontId="1" type="noConversion"/>
  </si>
  <si>
    <t>MURCIA MAERSK</t>
    <phoneticPr fontId="1" type="noConversion"/>
  </si>
  <si>
    <t>MAASTRICHT MAERSK</t>
    <phoneticPr fontId="1" type="noConversion"/>
  </si>
  <si>
    <t>419W</t>
    <phoneticPr fontId="1" type="noConversion"/>
  </si>
  <si>
    <t>MAGLEBY MAERSK</t>
    <phoneticPr fontId="1" type="noConversion"/>
  </si>
  <si>
    <t>420W</t>
    <phoneticPr fontId="1" type="noConversion"/>
  </si>
  <si>
    <t xml:space="preserve">8) GDANSK (POLAND)                                                                          </t>
    <phoneticPr fontId="1" type="noConversion"/>
  </si>
  <si>
    <t xml:space="preserve">LINE : CMA CGM </t>
    <phoneticPr fontId="1" type="noConversion"/>
  </si>
  <si>
    <t>업무 : 유수정 사원 (T.070-7116-9063)  서류 : 최예은 사원 (T.070-8894-0266) E-mail:ExpEurope_PUS@ecuworldwide.com</t>
    <phoneticPr fontId="1" type="noConversion"/>
  </si>
  <si>
    <t>김동규 과장 (T:070-7725-9570)  FAX. 055-366-8296   양산세관</t>
    <phoneticPr fontId="1" type="noConversion"/>
  </si>
  <si>
    <t xml:space="preserve">NINGBO/SHANGHAI TS 진행 (T/S PORT의 상황 및 FEEDER의 문제 등으로 딜레이 발생할 가능성 있습니다.) ※DDP 불가 </t>
    <phoneticPr fontId="1" type="noConversion"/>
  </si>
  <si>
    <t>BKG CLS</t>
    <phoneticPr fontId="1" type="noConversion"/>
  </si>
  <si>
    <t>GDN</t>
    <phoneticPr fontId="1" type="noConversion"/>
  </si>
  <si>
    <t xml:space="preserve"> CMA CGM KIMBERLEY (NINGBO T/S)</t>
    <phoneticPr fontId="1" type="noConversion"/>
  </si>
  <si>
    <t>0MEHTW1MA</t>
    <phoneticPr fontId="1" type="noConversion"/>
  </si>
  <si>
    <t>4/15 AM</t>
    <phoneticPr fontId="1" type="noConversion"/>
  </si>
  <si>
    <t>4/17 AM</t>
    <phoneticPr fontId="1" type="noConversion"/>
  </si>
  <si>
    <t>4/21</t>
    <phoneticPr fontId="1" type="noConversion"/>
  </si>
  <si>
    <t>6/19</t>
    <phoneticPr fontId="1" type="noConversion"/>
  </si>
  <si>
    <t>CMA CGM TENERE (NINGBO T/S)</t>
    <phoneticPr fontId="1" type="noConversion"/>
  </si>
  <si>
    <t>0MEHVW1MA</t>
    <phoneticPr fontId="1" type="noConversion"/>
  </si>
  <si>
    <t>4/19 AM</t>
    <phoneticPr fontId="1" type="noConversion"/>
  </si>
  <si>
    <t>4/23 AM</t>
    <phoneticPr fontId="1" type="noConversion"/>
  </si>
  <si>
    <t>4/28</t>
    <phoneticPr fontId="1" type="noConversion"/>
  </si>
  <si>
    <t>6/23</t>
    <phoneticPr fontId="1" type="noConversion"/>
  </si>
  <si>
    <t>0MEHXW1MA</t>
    <phoneticPr fontId="1" type="noConversion"/>
  </si>
  <si>
    <t>4/26 AM</t>
    <phoneticPr fontId="1" type="noConversion"/>
  </si>
  <si>
    <t>4/30 AM</t>
    <phoneticPr fontId="1" type="noConversion"/>
  </si>
  <si>
    <t>5/5</t>
    <phoneticPr fontId="1" type="noConversion"/>
  </si>
  <si>
    <t>6/30</t>
    <phoneticPr fontId="1" type="noConversion"/>
  </si>
  <si>
    <t>APL SINGAPURA (NINGBO T/S)</t>
    <phoneticPr fontId="1" type="noConversion"/>
  </si>
  <si>
    <t>0MEHZW1MA</t>
    <phoneticPr fontId="1" type="noConversion"/>
  </si>
  <si>
    <t>5/7 AM</t>
    <phoneticPr fontId="1" type="noConversion"/>
  </si>
  <si>
    <t>5/12</t>
    <phoneticPr fontId="1" type="noConversion"/>
  </si>
  <si>
    <t>7/7</t>
    <phoneticPr fontId="1" type="noConversion"/>
  </si>
  <si>
    <t>CMA CGM G. WASHINGTON (NINGBO T/S)</t>
    <phoneticPr fontId="1" type="noConversion"/>
  </si>
  <si>
    <t>0MEI1W1MA</t>
    <phoneticPr fontId="1" type="noConversion"/>
  </si>
  <si>
    <t>5/14 AM</t>
    <phoneticPr fontId="1" type="noConversion"/>
  </si>
  <si>
    <t>5/19</t>
    <phoneticPr fontId="1" type="noConversion"/>
  </si>
  <si>
    <t>7/14</t>
    <phoneticPr fontId="1" type="noConversion"/>
  </si>
  <si>
    <t xml:space="preserve">9) FOS SUR MER (FRANCE)                                                                 </t>
    <phoneticPr fontId="1" type="noConversion"/>
  </si>
  <si>
    <t>LINE :  ONE</t>
    <phoneticPr fontId="1" type="noConversion"/>
  </si>
  <si>
    <t>격주작업지역 - 화물 물량에 따라 스케쥴 변경될 수 있습니다.</t>
    <phoneticPr fontId="1" type="noConversion"/>
  </si>
  <si>
    <t>BKS CLS</t>
    <phoneticPr fontId="1" type="noConversion"/>
  </si>
  <si>
    <t>FOS</t>
    <phoneticPr fontId="1" type="noConversion"/>
  </si>
  <si>
    <t>AL JASRAH</t>
    <phoneticPr fontId="1" type="noConversion"/>
  </si>
  <si>
    <t>4/23</t>
    <phoneticPr fontId="1" type="noConversion"/>
  </si>
  <si>
    <t>ONE MILANO</t>
    <phoneticPr fontId="1" type="noConversion"/>
  </si>
  <si>
    <t>026W</t>
    <phoneticPr fontId="1" type="noConversion"/>
  </si>
  <si>
    <t>4/29 AM</t>
    <phoneticPr fontId="1" type="noConversion"/>
  </si>
  <si>
    <t>4/30 AM</t>
    <phoneticPr fontId="1" type="noConversion"/>
  </si>
  <si>
    <t>ZENITH LUMOS</t>
    <phoneticPr fontId="1" type="noConversion"/>
  </si>
  <si>
    <t>5/8 AM</t>
    <phoneticPr fontId="1" type="noConversion"/>
  </si>
  <si>
    <t>AL DHAIL</t>
    <phoneticPr fontId="1" type="noConversion"/>
  </si>
  <si>
    <t>5/13 AM</t>
    <phoneticPr fontId="1" type="noConversion"/>
  </si>
  <si>
    <t>LINE: MSC</t>
    <phoneticPr fontId="1" type="noConversion"/>
  </si>
  <si>
    <t>CND</t>
    <phoneticPr fontId="1" type="noConversion"/>
  </si>
  <si>
    <t>BUH</t>
    <phoneticPr fontId="1" type="noConversion"/>
  </si>
  <si>
    <t>MSC OSCAR</t>
    <phoneticPr fontId="1" type="noConversion"/>
  </si>
  <si>
    <t>FT416W</t>
    <phoneticPr fontId="1" type="noConversion"/>
  </si>
  <si>
    <t>MSC DIANA</t>
    <phoneticPr fontId="1" type="noConversion"/>
  </si>
  <si>
    <t>FT418W</t>
    <phoneticPr fontId="1" type="noConversion"/>
  </si>
  <si>
    <t>FT419W</t>
    <phoneticPr fontId="1" type="noConversion"/>
  </si>
  <si>
    <t>MSC CLARA</t>
    <phoneticPr fontId="1" type="noConversion"/>
  </si>
  <si>
    <t>MSC OLIVER</t>
    <phoneticPr fontId="1" type="noConversion"/>
  </si>
  <si>
    <t>FT421W</t>
    <phoneticPr fontId="1" type="noConversion"/>
  </si>
  <si>
    <t xml:space="preserve">11) GENOA (ITALY)                                                                              </t>
    <phoneticPr fontId="1" type="noConversion"/>
  </si>
  <si>
    <t>업무: 이연주 사원 (T.070-7734-3977)  서류 : 최예은 사원 (T.070-8894-0266) E-mail:ExpEurope_PUS@ecuworldwide.com</t>
    <phoneticPr fontId="1" type="noConversion"/>
  </si>
  <si>
    <t>화물 마감 주 월요일 부터 입고 가능 / 평일 오후 4시 이후, 토요일 입고 불가</t>
    <phoneticPr fontId="1" type="noConversion"/>
  </si>
  <si>
    <t>DOC CLS</t>
    <phoneticPr fontId="1" type="noConversion"/>
  </si>
  <si>
    <t>AL JASRAH</t>
    <phoneticPr fontId="1" type="noConversion"/>
  </si>
  <si>
    <t>030W</t>
    <phoneticPr fontId="1" type="noConversion"/>
  </si>
  <si>
    <t>4/18 AM</t>
    <phoneticPr fontId="1" type="noConversion"/>
  </si>
  <si>
    <t>5/2 AM</t>
    <phoneticPr fontId="1" type="noConversion"/>
  </si>
  <si>
    <t>015W</t>
    <phoneticPr fontId="1" type="noConversion"/>
  </si>
  <si>
    <t>5/9 AM</t>
    <phoneticPr fontId="1" type="noConversion"/>
  </si>
  <si>
    <t>AL DHAIL</t>
    <phoneticPr fontId="1" type="noConversion"/>
  </si>
  <si>
    <t>030W</t>
    <phoneticPr fontId="1" type="noConversion"/>
  </si>
  <si>
    <t>5/15 AM</t>
    <phoneticPr fontId="1" type="noConversion"/>
  </si>
  <si>
    <t xml:space="preserve">12) BARCELONA (SPAIN)                                                           </t>
    <phoneticPr fontId="1" type="noConversion"/>
  </si>
  <si>
    <t>LINE : ONE</t>
    <phoneticPr fontId="1" type="noConversion"/>
  </si>
  <si>
    <t>업무 : 이희지 과장 (T.070-7116-9072)  서류 : 최예은 사원 (T.070-8894-0266)  E-mail:ExpEurope_PUS@ecuworldwide.com</t>
    <phoneticPr fontId="1" type="noConversion"/>
  </si>
  <si>
    <t>도착 48시간 전까지 패킹/인보이스 미전달 시 패널티 EUR 200 발생되오니, 서류제출 시 필히 전달 부탁 드립니다.</t>
    <phoneticPr fontId="1" type="noConversion"/>
  </si>
  <si>
    <t xml:space="preserve">T/S 진행의 경우 컨사이니 측에 패킹/인보이스 요청 불가한 점 참고 부탁 드립니다. ※DDP 불가 </t>
    <phoneticPr fontId="1" type="noConversion"/>
  </si>
  <si>
    <t>AFIF</t>
    <phoneticPr fontId="1" type="noConversion"/>
  </si>
  <si>
    <t>028W</t>
    <phoneticPr fontId="1" type="noConversion"/>
  </si>
  <si>
    <t>LINAH</t>
    <phoneticPr fontId="1" type="noConversion"/>
  </si>
  <si>
    <t>029W</t>
    <phoneticPr fontId="1" type="noConversion"/>
  </si>
  <si>
    <t>ONE FRIENDSHIP</t>
    <phoneticPr fontId="1" type="noConversion"/>
  </si>
  <si>
    <t>005W</t>
    <phoneticPr fontId="1" type="noConversion"/>
  </si>
  <si>
    <t>ZEUS LUMOS</t>
    <phoneticPr fontId="1" type="noConversion"/>
  </si>
  <si>
    <t xml:space="preserve">13) ISTANBUL / AMBARLI (TURKIYE)                                                                                              </t>
    <phoneticPr fontId="1" type="noConversion"/>
  </si>
  <si>
    <t>LINE : MSC</t>
    <phoneticPr fontId="1" type="noConversion"/>
  </si>
  <si>
    <t>업무 : 이희지 과장 (T.070-7116-9072)  서류 : 최예은 사원 (T.070-8894-0266) E-mail:ExpEurope_PUS@ecuworldwide.com</t>
    <phoneticPr fontId="1" type="noConversion"/>
  </si>
  <si>
    <r>
      <t xml:space="preserve">화물 마감 주 월요일부터 입고 가능 / 평일 오후 4시 이후, 토요일 입고 불가 </t>
    </r>
    <r>
      <rPr>
        <b/>
        <sz val="11"/>
        <color rgb="FFFF0000"/>
        <rFont val="맑은 고딕"/>
        <family val="3"/>
        <charset val="129"/>
        <scheme val="minor"/>
      </rPr>
      <t xml:space="preserve"> ※DDP 불가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</si>
  <si>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t>IST(AMB)</t>
    <phoneticPr fontId="1" type="noConversion"/>
  </si>
  <si>
    <t xml:space="preserve">CARRIER </t>
    <phoneticPr fontId="1" type="noConversion"/>
  </si>
  <si>
    <t>MSC OSCAR</t>
    <phoneticPr fontId="1" type="noConversion"/>
  </si>
  <si>
    <t>FT416W</t>
    <phoneticPr fontId="1" type="noConversion"/>
  </si>
  <si>
    <t>MSC DIANA</t>
    <phoneticPr fontId="1" type="noConversion"/>
  </si>
  <si>
    <t>FT418W</t>
    <phoneticPr fontId="1" type="noConversion"/>
  </si>
  <si>
    <t>FT419W</t>
    <phoneticPr fontId="1" type="noConversion"/>
  </si>
  <si>
    <t>FT420W</t>
    <phoneticPr fontId="1" type="noConversion"/>
  </si>
  <si>
    <t>MSC OLIVER</t>
  </si>
  <si>
    <t>FT421W</t>
  </si>
  <si>
    <t>1) PORT : LOS ANGELES                                                                LINE : COSCO/ HMM</t>
    <phoneticPr fontId="1" type="noConversion"/>
  </si>
  <si>
    <t xml:space="preserve">업무: 이금선 대리 (T:070-7116-9074)  서류: 방다혜 계장 (9097)                 E-MAIL: ExpUSA_PUS@ecuworldwide.com   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</si>
  <si>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</si>
  <si>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</si>
  <si>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</si>
  <si>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VESSEL NAME</t>
    <phoneticPr fontId="1" type="noConversion"/>
  </si>
  <si>
    <t>입고가능일</t>
    <phoneticPr fontId="1" type="noConversion"/>
  </si>
  <si>
    <t>LGB (LAX)</t>
    <phoneticPr fontId="1" type="noConversion"/>
  </si>
  <si>
    <t>COSCO FRANCE</t>
    <phoneticPr fontId="1" type="noConversion"/>
  </si>
  <si>
    <t>061E</t>
    <phoneticPr fontId="1" type="noConversion"/>
  </si>
  <si>
    <t>4/18 ~</t>
    <phoneticPr fontId="1" type="noConversion"/>
  </si>
  <si>
    <t>4/18 ~</t>
    <phoneticPr fontId="1" type="noConversion"/>
  </si>
  <si>
    <t>4/22 PM</t>
    <phoneticPr fontId="1" type="noConversion"/>
  </si>
  <si>
    <t>HYUNDAI SATURN</t>
    <phoneticPr fontId="1" type="noConversion"/>
  </si>
  <si>
    <t>4/23 PM</t>
    <phoneticPr fontId="1" type="noConversion"/>
  </si>
  <si>
    <t>4/25 PM</t>
    <phoneticPr fontId="1" type="noConversion"/>
  </si>
  <si>
    <t>COSCO PORTUGAL</t>
    <phoneticPr fontId="1" type="noConversion"/>
  </si>
  <si>
    <t>066E</t>
    <phoneticPr fontId="1" type="noConversion"/>
  </si>
  <si>
    <t>4/29 PM</t>
    <phoneticPr fontId="1" type="noConversion"/>
  </si>
  <si>
    <t>HMM PROMISE</t>
    <phoneticPr fontId="1" type="noConversion"/>
  </si>
  <si>
    <t>0040E</t>
    <phoneticPr fontId="1" type="noConversion"/>
  </si>
  <si>
    <t>5/2 PM</t>
    <phoneticPr fontId="1" type="noConversion"/>
  </si>
  <si>
    <t>COSCO BELGIUM</t>
    <phoneticPr fontId="1" type="noConversion"/>
  </si>
  <si>
    <t>070E</t>
    <phoneticPr fontId="1" type="noConversion"/>
  </si>
  <si>
    <t>5/2 PM</t>
    <phoneticPr fontId="1" type="noConversion"/>
  </si>
  <si>
    <t>0113E</t>
    <phoneticPr fontId="1" type="noConversion"/>
  </si>
  <si>
    <t>5/7 ~</t>
    <phoneticPr fontId="1" type="noConversion"/>
  </si>
  <si>
    <t>5/10 PM</t>
    <phoneticPr fontId="1" type="noConversion"/>
  </si>
  <si>
    <t>COSCO ITALY</t>
    <phoneticPr fontId="1" type="noConversion"/>
  </si>
  <si>
    <t>5/9 ~</t>
    <phoneticPr fontId="1" type="noConversion"/>
  </si>
  <si>
    <t>5/9 PM</t>
    <phoneticPr fontId="1" type="noConversion"/>
  </si>
  <si>
    <t>5/13 PM</t>
    <phoneticPr fontId="1" type="noConversion"/>
  </si>
  <si>
    <t>HYUNDAI JUPITER</t>
    <phoneticPr fontId="1" type="noConversion"/>
  </si>
  <si>
    <t>0037E</t>
  </si>
  <si>
    <t>5/13 ~</t>
    <phoneticPr fontId="1" type="noConversion"/>
  </si>
  <si>
    <t>5/14 AM</t>
    <phoneticPr fontId="1" type="noConversion"/>
  </si>
  <si>
    <t>5/16 PM</t>
    <phoneticPr fontId="1" type="noConversion"/>
  </si>
  <si>
    <t>5/16 PM</t>
    <phoneticPr fontId="1" type="noConversion"/>
  </si>
  <si>
    <r>
      <t xml:space="preserve">2) PORT : </t>
    </r>
    <r>
      <rPr>
        <b/>
        <sz val="16"/>
        <color rgb="FFFFFF00"/>
        <rFont val="맑은 고딕"/>
        <family val="3"/>
        <charset val="129"/>
        <scheme val="minor"/>
      </rPr>
      <t xml:space="preserve">OAKLAND (SFO)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                LINE : ONE/HMM</t>
    </r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</si>
  <si>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</si>
  <si>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</si>
  <si>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CGO CLS</t>
    <phoneticPr fontId="1" type="noConversion"/>
  </si>
  <si>
    <t>BUS</t>
    <phoneticPr fontId="1" type="noConversion"/>
  </si>
  <si>
    <t>4/25 PM</t>
    <phoneticPr fontId="1" type="noConversion"/>
  </si>
  <si>
    <t>4/26 ~</t>
    <phoneticPr fontId="1" type="noConversion"/>
  </si>
  <si>
    <t xml:space="preserve">HYUNDAI COURAGE </t>
    <phoneticPr fontId="1" type="noConversion"/>
  </si>
  <si>
    <t>5/8 PM</t>
    <phoneticPr fontId="1" type="noConversion"/>
  </si>
  <si>
    <t>5/10 PM</t>
    <phoneticPr fontId="1" type="noConversion"/>
  </si>
  <si>
    <t>3) PORT : SEATTLE                                                                                  LINE : COSCO</t>
    <phoneticPr fontId="1" type="noConversion"/>
  </si>
  <si>
    <t xml:space="preserve">업무 &amp; 서류:  송주희 대리  (T:070-7116-9092)                                                     E-MAIL: ExpUSA_PUS@ecuworldwide.com   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</si>
  <si>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</si>
  <si>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</t>
    <phoneticPr fontId="1" type="noConversion"/>
  </si>
  <si>
    <t>VOY NO.</t>
    <phoneticPr fontId="1" type="noConversion"/>
  </si>
  <si>
    <t>DOC CLS</t>
    <phoneticPr fontId="1" type="noConversion"/>
  </si>
  <si>
    <t>BUS</t>
    <phoneticPr fontId="1" type="noConversion"/>
  </si>
  <si>
    <t>SEATTLE</t>
    <phoneticPr fontId="1" type="noConversion"/>
  </si>
  <si>
    <t>CMA CGM MUNDRA</t>
    <phoneticPr fontId="1" type="noConversion"/>
  </si>
  <si>
    <t>0TNCJS1MA</t>
    <phoneticPr fontId="1" type="noConversion"/>
  </si>
  <si>
    <t>4/22 AM</t>
    <phoneticPr fontId="1" type="noConversion"/>
  </si>
  <si>
    <t>CMA CGM JEAN GABRIEL</t>
    <phoneticPr fontId="1" type="noConversion"/>
  </si>
  <si>
    <t>0TNCLS1MA</t>
    <phoneticPr fontId="1" type="noConversion"/>
  </si>
  <si>
    <t>4/26 AM</t>
    <phoneticPr fontId="1" type="noConversion"/>
  </si>
  <si>
    <t>4/29 AM</t>
    <phoneticPr fontId="1" type="noConversion"/>
  </si>
  <si>
    <t>APL CHONGQING</t>
    <phoneticPr fontId="1" type="noConversion"/>
  </si>
  <si>
    <t>0TNCNS1MA</t>
    <phoneticPr fontId="1" type="noConversion"/>
  </si>
  <si>
    <t>5/2 ~</t>
    <phoneticPr fontId="1" type="noConversion"/>
  </si>
  <si>
    <t>BLANK SAILING</t>
    <phoneticPr fontId="1" type="noConversion"/>
  </si>
  <si>
    <t>5/3 AM</t>
    <phoneticPr fontId="1" type="noConversion"/>
  </si>
  <si>
    <t>5/3 PM</t>
    <phoneticPr fontId="1" type="noConversion"/>
  </si>
  <si>
    <t>4) PORT : CHICAGO                                                                                    LINE : ONE</t>
    <phoneticPr fontId="1" type="noConversion"/>
  </si>
  <si>
    <t xml:space="preserve">업무 &amp; 서류:  김수진  (T:070-7116-9078)                                                           E-MAIL: ExpUSA_PUS@ecuworldwide.com   </t>
    <phoneticPr fontId="1" type="noConversion"/>
  </si>
  <si>
    <t>LAX</t>
    <phoneticPr fontId="1" type="noConversion"/>
  </si>
  <si>
    <t>CHI</t>
    <phoneticPr fontId="1" type="noConversion"/>
  </si>
  <si>
    <t>YM WHOLSOME</t>
    <phoneticPr fontId="1" type="noConversion"/>
  </si>
  <si>
    <t>039E</t>
    <phoneticPr fontId="1" type="noConversion"/>
  </si>
  <si>
    <t>4/22~</t>
    <phoneticPr fontId="1" type="noConversion"/>
  </si>
  <si>
    <t>4/24 PM</t>
    <phoneticPr fontId="1" type="noConversion"/>
  </si>
  <si>
    <t>YM WELCOME</t>
    <phoneticPr fontId="1" type="noConversion"/>
  </si>
  <si>
    <t>040E</t>
    <phoneticPr fontId="1" type="noConversion"/>
  </si>
  <si>
    <t>4/29~</t>
    <phoneticPr fontId="1" type="noConversion"/>
  </si>
  <si>
    <t>YM WELLNESS</t>
    <phoneticPr fontId="1" type="noConversion"/>
  </si>
  <si>
    <t>5/9~</t>
    <phoneticPr fontId="1" type="noConversion"/>
  </si>
  <si>
    <t>5/13 PM</t>
    <phoneticPr fontId="1" type="noConversion"/>
  </si>
  <si>
    <t>YM WELLSPRING</t>
    <phoneticPr fontId="1" type="noConversion"/>
  </si>
  <si>
    <t>020E</t>
    <phoneticPr fontId="1" type="noConversion"/>
  </si>
  <si>
    <t>5/16~</t>
    <phoneticPr fontId="1" type="noConversion"/>
  </si>
  <si>
    <t>5/20 PM</t>
    <phoneticPr fontId="1" type="noConversion"/>
  </si>
  <si>
    <t>5) PORT : NEW YORK (ALL WATER)                                               LINE : HMM/COSCO</t>
    <phoneticPr fontId="1" type="noConversion"/>
  </si>
  <si>
    <t xml:space="preserve">업무: 송주희 대리 (T:070-7116-9092) 서류: 김수진 (9078)              E-MAIL: ExpUSA_PUS@ecuworldwide.com   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</si>
  <si>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</si>
  <si>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NYC</t>
    <phoneticPr fontId="1" type="noConversion"/>
  </si>
  <si>
    <t xml:space="preserve">AL QIBLA EXPRESS </t>
    <phoneticPr fontId="1" type="noConversion"/>
  </si>
  <si>
    <t>0031E</t>
    <phoneticPr fontId="1" type="noConversion"/>
  </si>
  <si>
    <t>4/17~</t>
    <phoneticPr fontId="1" type="noConversion"/>
  </si>
  <si>
    <t>4/17 PM</t>
    <phoneticPr fontId="1" type="noConversion"/>
  </si>
  <si>
    <t>4/19 PM</t>
    <phoneticPr fontId="1" type="noConversion"/>
  </si>
  <si>
    <t>ROME EXPRESS</t>
    <phoneticPr fontId="1" type="noConversion"/>
  </si>
  <si>
    <t>0016E</t>
    <phoneticPr fontId="1" type="noConversion"/>
  </si>
  <si>
    <t>4/23~</t>
    <phoneticPr fontId="1" type="noConversion"/>
  </si>
  <si>
    <t>4/24 AM</t>
    <phoneticPr fontId="1" type="noConversion"/>
  </si>
  <si>
    <t>HYUNDAI VICTORY</t>
    <phoneticPr fontId="1" type="noConversion"/>
  </si>
  <si>
    <t>0052E</t>
    <phoneticPr fontId="1" type="noConversion"/>
  </si>
  <si>
    <t>5/3 PM</t>
    <phoneticPr fontId="1" type="noConversion"/>
  </si>
  <si>
    <t>HYUNDAI DRIVE</t>
    <phoneticPr fontId="1" type="noConversion"/>
  </si>
  <si>
    <t>0051E</t>
    <phoneticPr fontId="1" type="noConversion"/>
  </si>
  <si>
    <t>5/13~</t>
    <phoneticPr fontId="1" type="noConversion"/>
  </si>
  <si>
    <t>5/14 PM</t>
    <phoneticPr fontId="1" type="noConversion"/>
  </si>
  <si>
    <t>5/17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</si>
  <si>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</si>
  <si>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>업무: 송주희 대리 (T:070-7116-9092)  서류 : 김수진 (T:070-7116-9078)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</si>
  <si>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</si>
  <si>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ALS JUNO</t>
    <phoneticPr fontId="1" type="noConversion"/>
  </si>
  <si>
    <t>0XR51E1MA</t>
    <phoneticPr fontId="1" type="noConversion"/>
  </si>
  <si>
    <t>4/18~</t>
    <phoneticPr fontId="1" type="noConversion"/>
  </si>
  <si>
    <t>4/19 AM</t>
    <phoneticPr fontId="1" type="noConversion"/>
  </si>
  <si>
    <t>4/22 PM</t>
    <phoneticPr fontId="1" type="noConversion"/>
  </si>
  <si>
    <t>CMA CGM URAL</t>
    <phoneticPr fontId="1" type="noConversion"/>
  </si>
  <si>
    <t>0XR53E1MA</t>
    <phoneticPr fontId="1" type="noConversion"/>
  </si>
  <si>
    <t>4/25~</t>
    <phoneticPr fontId="1" type="noConversion"/>
  </si>
  <si>
    <t>4/29 PM</t>
    <phoneticPr fontId="1" type="noConversion"/>
  </si>
  <si>
    <t>T.B.N</t>
    <phoneticPr fontId="1" type="noConversion"/>
  </si>
  <si>
    <t>5/2~</t>
    <phoneticPr fontId="1" type="noConversion"/>
  </si>
  <si>
    <t>5/7 AM</t>
    <phoneticPr fontId="1" type="noConversion"/>
  </si>
  <si>
    <t>CMA CGM MEDEA</t>
    <phoneticPr fontId="1" type="noConversion"/>
  </si>
  <si>
    <t>0XR57E1MA</t>
    <phoneticPr fontId="1" type="noConversion"/>
  </si>
  <si>
    <t>5/10 AM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</si>
  <si>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</si>
  <si>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t xml:space="preserve">업무: 이금선 대리 (T:070-7116-9074)  서류: 방다혜 계장 (9097)                               E-MAIL: ExpUSA_PUS@ecuworldwide.com   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</si>
  <si>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</si>
  <si>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CFZ</t>
    <phoneticPr fontId="1" type="noConversion"/>
  </si>
  <si>
    <t>SJU</t>
    <phoneticPr fontId="1" type="noConversion"/>
  </si>
  <si>
    <t>EVER LISSOME</t>
    <phoneticPr fontId="1" type="noConversion"/>
  </si>
  <si>
    <t>4/19 ~</t>
    <phoneticPr fontId="1" type="noConversion"/>
  </si>
  <si>
    <t>SKIP</t>
    <phoneticPr fontId="1" type="noConversion"/>
  </si>
  <si>
    <t>ㅡ</t>
    <phoneticPr fontId="1" type="noConversion"/>
  </si>
  <si>
    <t>ㅡ</t>
    <phoneticPr fontId="1" type="noConversion"/>
  </si>
  <si>
    <t>EVER FASHION</t>
    <phoneticPr fontId="1" type="noConversion"/>
  </si>
  <si>
    <t>1160-016E</t>
  </si>
  <si>
    <t>5/3 ~</t>
    <phoneticPr fontId="1" type="noConversion"/>
  </si>
  <si>
    <t>5/7 PM</t>
    <phoneticPr fontId="1" type="noConversion"/>
  </si>
  <si>
    <t>EVER FUTURE</t>
    <phoneticPr fontId="1" type="noConversion"/>
  </si>
  <si>
    <t>1161-021E</t>
  </si>
  <si>
    <t>5/10 ~</t>
    <phoneticPr fontId="1" type="noConversion"/>
  </si>
  <si>
    <t>5/13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</si>
  <si>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</si>
  <si>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 xml:space="preserve">업무 &amp; 서류: 송주희 대리 (T:070-7116-9092)                                                        E-MAIL: ExpUSA_PUS@ecuworldwide.com   </t>
    <phoneticPr fontId="1" type="noConversion"/>
  </si>
  <si>
    <t>김동규 과장 (T:070-7725-9570)  FAX. 055-366-8296   양산세관</t>
    <phoneticPr fontId="1" type="noConversion"/>
  </si>
  <si>
    <t>화물량에따라 스케줄 변경될 수 있습니다.</t>
    <phoneticPr fontId="1" type="noConversion"/>
  </si>
  <si>
    <t>VESSEL NAME</t>
    <phoneticPr fontId="1" type="noConversion"/>
  </si>
  <si>
    <t>VOY NO.</t>
    <phoneticPr fontId="1" type="noConversion"/>
  </si>
  <si>
    <t>입고가능일</t>
    <phoneticPr fontId="1" type="noConversion"/>
  </si>
  <si>
    <t>CGO CLS</t>
    <phoneticPr fontId="1" type="noConversion"/>
  </si>
  <si>
    <t>ATL</t>
    <phoneticPr fontId="1" type="noConversion"/>
  </si>
  <si>
    <t xml:space="preserve"> COSCO PRIDE</t>
    <phoneticPr fontId="1" type="noConversion"/>
  </si>
  <si>
    <t>078E</t>
    <phoneticPr fontId="1" type="noConversion"/>
  </si>
  <si>
    <t>4/5~</t>
    <phoneticPr fontId="1" type="noConversion"/>
  </si>
  <si>
    <t>4/17 AM</t>
    <phoneticPr fontId="1" type="noConversion"/>
  </si>
  <si>
    <t>4/19 PM</t>
    <phoneticPr fontId="1" type="noConversion"/>
  </si>
  <si>
    <t>BLANK SAILING</t>
    <phoneticPr fontId="1" type="noConversion"/>
  </si>
  <si>
    <t>CMA CGM MUSCA</t>
    <phoneticPr fontId="1" type="noConversion"/>
  </si>
  <si>
    <t>0MBGHE1MA</t>
    <phoneticPr fontId="1" type="noConversion"/>
  </si>
  <si>
    <t>5/2 AM</t>
    <phoneticPr fontId="1" type="noConversion"/>
  </si>
  <si>
    <t>5/3 PM</t>
    <phoneticPr fontId="1" type="noConversion"/>
  </si>
  <si>
    <t>KMTC BANGKOK</t>
  </si>
  <si>
    <t>STARSHIP URSA</t>
  </si>
  <si>
    <t xml:space="preserve">VESSEL NAME </t>
    <phoneticPr fontId="19" type="noConversion"/>
  </si>
  <si>
    <t>DOC CLS</t>
    <phoneticPr fontId="19" type="noConversion"/>
  </si>
  <si>
    <t>BUS</t>
    <phoneticPr fontId="19" type="noConversion"/>
  </si>
  <si>
    <t>HF FORTUNE</t>
  </si>
  <si>
    <t>SKY HOPE</t>
  </si>
  <si>
    <t xml:space="preserve"> SITC ANHE</t>
  </si>
  <si>
    <t xml:space="preserve">** DANANG (FRI – WAN HAI)                                 </t>
    <phoneticPr fontId="19" type="noConversion"/>
  </si>
  <si>
    <t>CGO CLS</t>
    <phoneticPr fontId="19" type="noConversion"/>
  </si>
  <si>
    <t>DAD</t>
    <phoneticPr fontId="19" type="noConversion"/>
  </si>
  <si>
    <t>S036</t>
  </si>
  <si>
    <t>5/7 FULL</t>
  </si>
  <si>
    <t>★선입고 불가 (목~금 오전 입고)</t>
    <phoneticPr fontId="1" type="noConversion"/>
  </si>
  <si>
    <t>VOY</t>
    <phoneticPr fontId="19" type="noConversion"/>
  </si>
  <si>
    <t>INC</t>
    <phoneticPr fontId="19" type="noConversion"/>
  </si>
  <si>
    <t>SGN</t>
    <phoneticPr fontId="19" type="noConversion"/>
  </si>
  <si>
    <t>LINE</t>
    <phoneticPr fontId="19" type="noConversion"/>
  </si>
  <si>
    <t>DONGJIN VOYAGER</t>
  </si>
  <si>
    <t>TBN</t>
  </si>
  <si>
    <t>세광물류  /  TEL: 032-885-3690  /  FAX: 032-885-3693 담당: 김정미 부장</t>
    <phoneticPr fontId="19" type="noConversion"/>
  </si>
  <si>
    <t>HPH</t>
    <phoneticPr fontId="19" type="noConversion"/>
  </si>
  <si>
    <t>KMTC HAIPHONG</t>
  </si>
  <si>
    <t>2409S</t>
  </si>
  <si>
    <t xml:space="preserve">VESSEL NAME </t>
    <phoneticPr fontId="1" type="noConversion"/>
  </si>
  <si>
    <t>KEL</t>
    <phoneticPr fontId="1" type="noConversion"/>
  </si>
  <si>
    <t>TS LINE</t>
  </si>
  <si>
    <t>4/26</t>
  </si>
  <si>
    <t>KHH</t>
    <phoneticPr fontId="1" type="noConversion"/>
  </si>
  <si>
    <t>LINE</t>
    <phoneticPr fontId="1" type="noConversion"/>
  </si>
  <si>
    <t>4/25</t>
  </si>
  <si>
    <t>WAN HAI 361</t>
  </si>
  <si>
    <t>S011</t>
  </si>
  <si>
    <t>5/1</t>
  </si>
  <si>
    <t>TXG</t>
    <phoneticPr fontId="1" type="noConversion"/>
  </si>
  <si>
    <t>LINE</t>
    <phoneticPr fontId="1" type="noConversion"/>
  </si>
  <si>
    <t>5/12</t>
  </si>
  <si>
    <t>** JAKARTA  (MON - HEUNG-A)</t>
    <phoneticPr fontId="1" type="noConversion"/>
  </si>
  <si>
    <t>**업무: 최지영 계장(T:070-7734-7433 / Janechoi@ecuworldwide.com) / 김중석(T: 070-8894-0260 / Jakekim@ecuworldwide.com)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</si>
  <si>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</si>
  <si>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김동규 대리 (T:070-7725-9570)  FAX. 055-366-8296   양산세관 / 토요일 반입 불가</t>
    <phoneticPr fontId="1" type="noConversion"/>
  </si>
  <si>
    <t>JKT</t>
    <phoneticPr fontId="1" type="noConversion"/>
  </si>
  <si>
    <t>4/18AM</t>
    <phoneticPr fontId="1" type="noConversion"/>
  </si>
  <si>
    <t>4/19AM</t>
    <phoneticPr fontId="1" type="noConversion"/>
  </si>
  <si>
    <t>4/19AM</t>
    <phoneticPr fontId="1" type="noConversion"/>
  </si>
  <si>
    <t>4/23</t>
    <phoneticPr fontId="1" type="noConversion"/>
  </si>
  <si>
    <t>AS COLUMBIA</t>
    <phoneticPr fontId="1" type="noConversion"/>
  </si>
  <si>
    <t>2401S</t>
    <phoneticPr fontId="1" type="noConversion"/>
  </si>
  <si>
    <t>4/25AM</t>
    <phoneticPr fontId="1" type="noConversion"/>
  </si>
  <si>
    <t>4/26AM</t>
    <phoneticPr fontId="1" type="noConversion"/>
  </si>
  <si>
    <t>4/28</t>
    <phoneticPr fontId="1" type="noConversion"/>
  </si>
  <si>
    <t>HEUNG-A</t>
    <phoneticPr fontId="1" type="noConversion"/>
  </si>
  <si>
    <t>BALTIC WEST</t>
    <phoneticPr fontId="1" type="noConversion"/>
  </si>
  <si>
    <t>5/3AM</t>
    <phoneticPr fontId="1" type="noConversion"/>
  </si>
  <si>
    <t>HEUNG-A</t>
    <phoneticPr fontId="1" type="noConversion"/>
  </si>
  <si>
    <t>2405S</t>
    <phoneticPr fontId="1" type="noConversion"/>
  </si>
  <si>
    <t>5/10AM</t>
    <phoneticPr fontId="1" type="noConversion"/>
  </si>
  <si>
    <t>5/12</t>
    <phoneticPr fontId="1" type="noConversion"/>
  </si>
  <si>
    <t>KMTC CHENNAI</t>
    <phoneticPr fontId="1" type="noConversion"/>
  </si>
  <si>
    <t>5/16AM</t>
    <phoneticPr fontId="1" type="noConversion"/>
  </si>
  <si>
    <t>5/17AM</t>
    <phoneticPr fontId="1" type="noConversion"/>
  </si>
  <si>
    <t>5/17AM</t>
    <phoneticPr fontId="1" type="noConversion"/>
  </si>
  <si>
    <t>** SURABAYA  (MON - HUENG-A)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</si>
  <si>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</si>
  <si>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</si>
  <si>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SUB</t>
    <phoneticPr fontId="1" type="noConversion"/>
  </si>
  <si>
    <t>2404S</t>
    <phoneticPr fontId="1" type="noConversion"/>
  </si>
  <si>
    <t>4/18AM</t>
    <phoneticPr fontId="1" type="noConversion"/>
  </si>
  <si>
    <t>2401S</t>
    <phoneticPr fontId="1" type="noConversion"/>
  </si>
  <si>
    <t>4/26AM</t>
    <phoneticPr fontId="1" type="noConversion"/>
  </si>
  <si>
    <t>5/3AM</t>
    <phoneticPr fontId="1" type="noConversion"/>
  </si>
  <si>
    <t>KMTC DALIAN</t>
    <phoneticPr fontId="1" type="noConversion"/>
  </si>
  <si>
    <t>5/10AM</t>
    <phoneticPr fontId="1" type="noConversion"/>
  </si>
  <si>
    <t xml:space="preserve">** SEMARANG </t>
    <phoneticPr fontId="1" type="noConversion"/>
  </si>
  <si>
    <t>**업무: 최지영 대리(T:070-7734-7433 /Janechoi@ECUWORLDWIDE.COM) / 강희연 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</si>
  <si>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</si>
  <si>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</si>
  <si>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</si>
  <si>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</si>
  <si>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2405S</t>
    <phoneticPr fontId="1" type="noConversion"/>
  </si>
  <si>
    <t>SITC</t>
    <phoneticPr fontId="1" type="noConversion"/>
  </si>
  <si>
    <t>2406S</t>
    <phoneticPr fontId="1" type="noConversion"/>
  </si>
  <si>
    <t>SITC</t>
    <phoneticPr fontId="1" type="noConversion"/>
  </si>
  <si>
    <t>2406S</t>
    <phoneticPr fontId="1" type="noConversion"/>
  </si>
  <si>
    <t>5/17AM</t>
    <phoneticPr fontId="1" type="noConversion"/>
  </si>
  <si>
    <t>5/23AM</t>
    <phoneticPr fontId="1" type="noConversion"/>
  </si>
  <si>
    <t>5/24AM</t>
    <phoneticPr fontId="1" type="noConversion"/>
  </si>
  <si>
    <t>*업무: 최지영 대리(T:070-7734-7433 /Janechoi@ECUWORLDWIDE.COM) / 김예슬(T:070-7725-9480 / YeseulKim@ECUWORLDWIDE.COM)</t>
    <phoneticPr fontId="1" type="noConversion"/>
  </si>
  <si>
    <t>DOC CLS</t>
    <phoneticPr fontId="1" type="noConversion"/>
  </si>
  <si>
    <t>SAWASDEE PACIFIC</t>
    <phoneticPr fontId="1" type="noConversion"/>
  </si>
  <si>
    <t>SAWASDEE XIAMEN</t>
    <phoneticPr fontId="1" type="noConversion"/>
  </si>
  <si>
    <t>SITC WENDE</t>
    <phoneticPr fontId="1" type="noConversion"/>
  </si>
  <si>
    <t>5/2AM</t>
    <phoneticPr fontId="1" type="noConversion"/>
  </si>
  <si>
    <t>5/9AM</t>
    <phoneticPr fontId="1" type="noConversion"/>
  </si>
  <si>
    <t>5/10AM</t>
    <phoneticPr fontId="1" type="noConversion"/>
  </si>
  <si>
    <t>*업무: 최지영 대리(T:070-7734-7433 /Janechoi@ECUWORLDWIDE.COM)/ 김예슬(T:070-7725-9480 / YeseulKim@ECUWORLDWIDE.COM)</t>
    <phoneticPr fontId="1" type="noConversion"/>
  </si>
  <si>
    <t>4/20</t>
    <phoneticPr fontId="1" type="noConversion"/>
  </si>
  <si>
    <t>CK LINE</t>
    <phoneticPr fontId="1" type="noConversion"/>
  </si>
  <si>
    <t>SAWASDEE ALTAIR</t>
    <phoneticPr fontId="1" type="noConversion"/>
  </si>
  <si>
    <t>TBN</t>
    <phoneticPr fontId="1" type="noConversion"/>
  </si>
  <si>
    <t>4/26</t>
    <phoneticPr fontId="1" type="noConversion"/>
  </si>
  <si>
    <t>4/26</t>
    <phoneticPr fontId="1" type="noConversion"/>
  </si>
  <si>
    <t>CK LINE</t>
    <phoneticPr fontId="1" type="noConversion"/>
  </si>
  <si>
    <t>4/26AM</t>
    <phoneticPr fontId="1" type="noConversion"/>
  </si>
  <si>
    <t>4/30AM</t>
    <phoneticPr fontId="1" type="noConversion"/>
  </si>
  <si>
    <t>KMTC SINGAPORE</t>
    <phoneticPr fontId="1" type="noConversion"/>
  </si>
  <si>
    <t>5/2AM</t>
    <phoneticPr fontId="1" type="noConversion"/>
  </si>
  <si>
    <t>5/5</t>
    <phoneticPr fontId="1" type="noConversion"/>
  </si>
  <si>
    <t>5/7AM</t>
    <phoneticPr fontId="1" type="noConversion"/>
  </si>
  <si>
    <t>5/8AM</t>
    <phoneticPr fontId="1" type="noConversion"/>
  </si>
  <si>
    <r>
      <t xml:space="preserve">** LAEMCHABANG (SUN - CK LINE)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9" type="noConversion"/>
  </si>
  <si>
    <t>*업무: 최지영 대리(T:070-7734-7433 /Janechoi@ECUWORLDWIDE.COM)/김예슬(T:070-7725-9480 / YeseulKim@ECUWORLDWIDE.COM)</t>
    <phoneticPr fontId="1" type="noConversion"/>
  </si>
  <si>
    <t xml:space="preserve">VESSEL NAME </t>
    <phoneticPr fontId="19" type="noConversion"/>
  </si>
  <si>
    <t>DOC CLS</t>
    <phoneticPr fontId="19" type="noConversion"/>
  </si>
  <si>
    <t>CGO CLS</t>
    <phoneticPr fontId="19" type="noConversion"/>
  </si>
  <si>
    <t>LCH</t>
    <phoneticPr fontId="19" type="noConversion"/>
  </si>
  <si>
    <t>STARSHIP URSA</t>
    <phoneticPr fontId="1" type="noConversion"/>
  </si>
  <si>
    <t>4/22</t>
    <phoneticPr fontId="1" type="noConversion"/>
  </si>
  <si>
    <t>4/25AM</t>
    <phoneticPr fontId="1" type="noConversion"/>
  </si>
  <si>
    <t>SKY ORION</t>
    <phoneticPr fontId="1" type="noConversion"/>
  </si>
  <si>
    <t>5/5</t>
    <phoneticPr fontId="1" type="noConversion"/>
  </si>
  <si>
    <t xml:space="preserve">** MANILA (HMM/NORTH &amp; KMTC/SOUTH)       </t>
    <phoneticPr fontId="19" type="noConversion"/>
  </si>
  <si>
    <t>*업무: 강희연 계장(T: 070-7116-9077 / Helenkang@ecuworldwide.com) / 정정연 (T: 070-7116-9070 / JeongyeonJeong@ECUWORLDWIDE.COM)</t>
    <phoneticPr fontId="1" type="noConversion"/>
  </si>
  <si>
    <t>DOC CLS</t>
    <phoneticPr fontId="19" type="noConversion"/>
  </si>
  <si>
    <t>BUS</t>
    <phoneticPr fontId="19" type="noConversion"/>
  </si>
  <si>
    <t>MNL</t>
    <phoneticPr fontId="19" type="noConversion"/>
  </si>
  <si>
    <t>LINE</t>
    <phoneticPr fontId="19" type="noConversion"/>
  </si>
  <si>
    <t>SEABREEZE</t>
    <phoneticPr fontId="1" type="noConversion"/>
  </si>
  <si>
    <t>2120S</t>
    <phoneticPr fontId="1" type="noConversion"/>
  </si>
  <si>
    <t>4/19 AM</t>
    <phoneticPr fontId="1" type="noConversion"/>
  </si>
  <si>
    <t>HMM</t>
    <phoneticPr fontId="1" type="noConversion"/>
  </si>
  <si>
    <t>OPTIMA</t>
    <phoneticPr fontId="1" type="noConversion"/>
  </si>
  <si>
    <t>4/22 AM</t>
    <phoneticPr fontId="1" type="noConversion"/>
  </si>
  <si>
    <t>KMTC</t>
    <phoneticPr fontId="1" type="noConversion"/>
  </si>
  <si>
    <t>KMTC</t>
    <phoneticPr fontId="1" type="noConversion"/>
  </si>
  <si>
    <t>MARIA C</t>
    <phoneticPr fontId="1" type="noConversion"/>
  </si>
  <si>
    <t>0055S</t>
    <phoneticPr fontId="1" type="noConversion"/>
  </si>
  <si>
    <t>4/26 AM</t>
    <phoneticPr fontId="1" type="noConversion"/>
  </si>
  <si>
    <t>4/25 AM</t>
    <phoneticPr fontId="1" type="noConversion"/>
  </si>
  <si>
    <t>KMTC</t>
    <phoneticPr fontId="1" type="noConversion"/>
  </si>
  <si>
    <t>CALIDRIS</t>
    <phoneticPr fontId="1" type="noConversion"/>
  </si>
  <si>
    <t>0129S</t>
    <phoneticPr fontId="1" type="noConversion"/>
  </si>
  <si>
    <t>5/2 AM</t>
    <phoneticPr fontId="1" type="noConversion"/>
  </si>
  <si>
    <t>** SINGAPORE (SUN – SINOKOR/HMM)</t>
    <phoneticPr fontId="1" type="noConversion"/>
  </si>
  <si>
    <t>**업무: 강희연 계장(T:070-7116-9077 / helenkang@ecuworldwide.com) / 장소빈 (T:070-7116-9067 / SobinJang@ecuworldwide.com)</t>
    <phoneticPr fontId="1" type="noConversion"/>
  </si>
  <si>
    <t>CGO CLS</t>
    <phoneticPr fontId="1" type="noConversion"/>
  </si>
  <si>
    <t>KMTC CHENNAI</t>
    <phoneticPr fontId="1" type="noConversion"/>
  </si>
  <si>
    <t>2404S</t>
    <phoneticPr fontId="1" type="noConversion"/>
  </si>
  <si>
    <t>4/19 AM</t>
    <phoneticPr fontId="1" type="noConversion"/>
  </si>
  <si>
    <t>SNKO</t>
    <phoneticPr fontId="1" type="noConversion"/>
  </si>
  <si>
    <t>SNKO</t>
    <phoneticPr fontId="1" type="noConversion"/>
  </si>
  <si>
    <t xml:space="preserve">KMTC DALIAN </t>
    <phoneticPr fontId="1" type="noConversion"/>
  </si>
  <si>
    <t>KMTC NHAVA SHEVA</t>
    <phoneticPr fontId="1" type="noConversion"/>
  </si>
  <si>
    <t>5/10 AM</t>
    <phoneticPr fontId="1" type="noConversion"/>
  </si>
  <si>
    <t>5/17 AM</t>
    <phoneticPr fontId="1" type="noConversion"/>
  </si>
  <si>
    <t>5/23 AM</t>
    <phoneticPr fontId="1" type="noConversion"/>
  </si>
  <si>
    <t>5/30 AM</t>
    <phoneticPr fontId="1" type="noConversion"/>
  </si>
  <si>
    <t>5/31 AM</t>
    <phoneticPr fontId="1" type="noConversion"/>
  </si>
  <si>
    <t>6/5 AM</t>
    <phoneticPr fontId="1" type="noConversion"/>
  </si>
  <si>
    <t>6/7 AM</t>
    <phoneticPr fontId="1" type="noConversion"/>
  </si>
  <si>
    <t xml:space="preserve">** SIHANOUKVILLE, PHNOM PENH (WED - SITC )   </t>
    <phoneticPr fontId="19" type="noConversion"/>
  </si>
  <si>
    <t>*업무: 최지영 대리(T:070-7734-7433 /Janechoi@ECUWORLDWIDE.COM)/강희연계장 (T: 070-7116-9077 / Helenkang@ecuworldwide.com)</t>
    <phoneticPr fontId="1" type="noConversion"/>
  </si>
  <si>
    <t xml:space="preserve">VESSEL NAME </t>
    <phoneticPr fontId="19" type="noConversion"/>
  </si>
  <si>
    <t>CGO CLS</t>
    <phoneticPr fontId="19" type="noConversion"/>
  </si>
  <si>
    <t>SIH</t>
    <phoneticPr fontId="19" type="noConversion"/>
  </si>
  <si>
    <t>PNH</t>
    <phoneticPr fontId="19" type="noConversion"/>
  </si>
  <si>
    <t>SITC XIANDE</t>
    <phoneticPr fontId="1" type="noConversion"/>
  </si>
  <si>
    <t>2410S</t>
    <phoneticPr fontId="1" type="noConversion"/>
  </si>
  <si>
    <t>SITC ZHEJIANG</t>
    <phoneticPr fontId="1" type="noConversion"/>
  </si>
  <si>
    <t>SITC KEELUNG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</si>
  <si>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</si>
  <si>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</si>
  <si>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박지은 과장 (T: 070-7116-9091) / E-MAIL: ExpJapan_PUS@ecuworldwide.com</t>
    <phoneticPr fontId="1" type="noConversion"/>
  </si>
  <si>
    <r>
      <rPr>
        <b/>
        <sz val="10.5"/>
        <color rgb="FFFF0000"/>
        <rFont val="맑은 고딕"/>
        <family val="3"/>
        <charset val="129"/>
        <scheme val="minor"/>
      </rPr>
      <t xml:space="preserve">**토요일 반입불가** </t>
    </r>
    <r>
      <rPr>
        <b/>
        <sz val="10.5"/>
        <color theme="1"/>
        <rFont val="맑은 고딕"/>
        <family val="3"/>
        <charset val="129"/>
        <scheme val="minor"/>
      </rPr>
      <t xml:space="preserve"> 화물입고지:한국 허치슨 터미널 장풍 CFS A동 (장치장코드: 03006007)</t>
    </r>
    <phoneticPr fontId="1" type="noConversion"/>
  </si>
  <si>
    <r>
      <t xml:space="preserve">주소: 부산시 동구 충장대로 314(좌천동) A동 장풍 CFS </t>
    </r>
    <r>
      <rPr>
        <b/>
        <sz val="10.5"/>
        <color rgb="FFFF0000"/>
        <rFont val="맑은 고딕"/>
        <family val="3"/>
        <charset val="129"/>
        <scheme val="minor"/>
      </rPr>
      <t>(도착보고 101번 / 화물하차 97~101번)</t>
    </r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</si>
  <si>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</si>
  <si>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</si>
  <si>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</si>
  <si>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</si>
  <si>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VICTORY STAR</t>
    <phoneticPr fontId="1" type="noConversion"/>
  </si>
  <si>
    <t>2414E</t>
    <phoneticPr fontId="1" type="noConversion"/>
  </si>
  <si>
    <t>SUNNY DAHLIA</t>
    <phoneticPr fontId="1" type="noConversion"/>
  </si>
  <si>
    <t>-</t>
    <phoneticPr fontId="1" type="noConversion"/>
  </si>
  <si>
    <t>SUNNY FREESIA</t>
    <phoneticPr fontId="1" type="noConversion"/>
  </si>
  <si>
    <t>2408E</t>
    <phoneticPr fontId="1" type="noConversion"/>
  </si>
  <si>
    <t>-</t>
    <phoneticPr fontId="1" type="noConversion"/>
  </si>
  <si>
    <t>PANCON SUCCESS</t>
    <phoneticPr fontId="1" type="noConversion"/>
  </si>
  <si>
    <t>2417E</t>
    <phoneticPr fontId="1" type="noConversion"/>
  </si>
  <si>
    <t>-</t>
    <phoneticPr fontId="1" type="noConversion"/>
  </si>
  <si>
    <t>TY INCHEON</t>
    <phoneticPr fontId="1" type="noConversion"/>
  </si>
  <si>
    <t>2411E</t>
    <phoneticPr fontId="1" type="noConversion"/>
  </si>
  <si>
    <t>VICTORY STAR</t>
    <phoneticPr fontId="1" type="noConversion"/>
  </si>
  <si>
    <t>2415E</t>
    <phoneticPr fontId="1" type="noConversion"/>
  </si>
  <si>
    <t>2409E</t>
    <phoneticPr fontId="1" type="noConversion"/>
  </si>
  <si>
    <t>2418E</t>
    <phoneticPr fontId="1" type="noConversion"/>
  </si>
  <si>
    <r>
      <t xml:space="preserve">SKIP </t>
    </r>
    <r>
      <rPr>
        <b/>
        <sz val="10"/>
        <color rgb="FFFF0000"/>
        <rFont val="맑은 고딕"/>
        <family val="3"/>
        <charset val="129"/>
        <scheme val="minor"/>
      </rPr>
      <t>(JAPAN GOLDEN WEEKS)</t>
    </r>
    <phoneticPr fontId="1" type="noConversion"/>
  </si>
  <si>
    <t>2410E</t>
    <phoneticPr fontId="1" type="noConversion"/>
  </si>
  <si>
    <t>2419E</t>
    <phoneticPr fontId="1" type="noConversion"/>
  </si>
  <si>
    <r>
      <t xml:space="preserve">TOYAMA TRADER </t>
    </r>
    <r>
      <rPr>
        <b/>
        <sz val="10"/>
        <color rgb="FFFF0000"/>
        <rFont val="맑은 고딕"/>
        <family val="3"/>
        <charset val="129"/>
        <scheme val="minor"/>
      </rPr>
      <t>(월드코CFS)</t>
    </r>
    <phoneticPr fontId="1" type="noConversion"/>
  </si>
  <si>
    <t>2414E</t>
    <phoneticPr fontId="1" type="noConversion"/>
  </si>
  <si>
    <t>2420E</t>
    <phoneticPr fontId="1" type="noConversion"/>
  </si>
  <si>
    <t>2413E</t>
    <phoneticPr fontId="1" type="noConversion"/>
  </si>
  <si>
    <t>2412E</t>
    <phoneticPr fontId="1" type="noConversion"/>
  </si>
  <si>
    <t>2421E</t>
    <phoneticPr fontId="1" type="noConversion"/>
  </si>
  <si>
    <t>BAL STAR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</si>
  <si>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</si>
  <si>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</si>
  <si>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</si>
  <si>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r>
      <rPr>
        <b/>
        <sz val="10.5"/>
        <color rgb="FFFF0000"/>
        <rFont val="맑은 고딕"/>
        <family val="3"/>
        <charset val="129"/>
        <scheme val="minor"/>
      </rPr>
      <t xml:space="preserve">**토요일 반입불가** </t>
    </r>
    <r>
      <rPr>
        <b/>
        <sz val="10.5"/>
        <color theme="1"/>
        <rFont val="맑은 고딕"/>
        <family val="3"/>
        <charset val="129"/>
        <scheme val="minor"/>
      </rPr>
      <t xml:space="preserve"> 화물입고지:한국 허치슨 터미널 장풍 CFS A동 (장치장코드: 03006007)</t>
    </r>
    <phoneticPr fontId="1" type="noConversion"/>
  </si>
  <si>
    <r>
      <t xml:space="preserve">주소: 부산시 동구 충장대로 314(좌천동) A동 장풍 CFS </t>
    </r>
    <r>
      <rPr>
        <b/>
        <sz val="10.5"/>
        <color rgb="FFFF0000"/>
        <rFont val="맑은 고딕"/>
        <family val="3"/>
        <charset val="129"/>
        <scheme val="minor"/>
      </rPr>
      <t>(도착보고 101번 / 화물하차 97~101번)</t>
    </r>
    <phoneticPr fontId="1" type="noConversion"/>
  </si>
  <si>
    <t xml:space="preserve">  담당자: 최경민 과장 / TEL: 051-630-8387 / FAX : 051-630-8477</t>
    <phoneticPr fontId="1" type="noConversion"/>
  </si>
  <si>
    <t>VESSEL NAME</t>
    <phoneticPr fontId="1" type="noConversion"/>
  </si>
  <si>
    <t>BUS</t>
    <phoneticPr fontId="1" type="noConversion"/>
  </si>
  <si>
    <t>OSA</t>
    <phoneticPr fontId="1" type="noConversion"/>
  </si>
  <si>
    <t>UKB</t>
    <phoneticPr fontId="1" type="noConversion"/>
  </si>
  <si>
    <t>REMARK</t>
    <phoneticPr fontId="1" type="noConversion"/>
  </si>
  <si>
    <t>ATLANTIC BRIDGE</t>
    <phoneticPr fontId="1" type="noConversion"/>
  </si>
  <si>
    <t>SHECAN</t>
    <phoneticPr fontId="1" type="noConversion"/>
  </si>
  <si>
    <t>PEGASUS PACER</t>
    <phoneticPr fontId="1" type="noConversion"/>
  </si>
  <si>
    <t>2422E</t>
    <phoneticPr fontId="1" type="noConversion"/>
  </si>
  <si>
    <t>PEGASUS PACER</t>
    <phoneticPr fontId="1" type="noConversion"/>
  </si>
  <si>
    <t>2423E</t>
    <phoneticPr fontId="1" type="noConversion"/>
  </si>
  <si>
    <t>SKIP(JAPAN HOLIDAY)</t>
    <phoneticPr fontId="1" type="noConversion"/>
  </si>
  <si>
    <t>SKIP(JAPAN HOLIDAY)</t>
    <phoneticPr fontId="1" type="noConversion"/>
  </si>
  <si>
    <t>2424E</t>
    <phoneticPr fontId="1" type="noConversion"/>
  </si>
  <si>
    <t>5/3 PM</t>
    <phoneticPr fontId="1" type="noConversion"/>
  </si>
  <si>
    <t>2425E</t>
    <phoneticPr fontId="1" type="noConversion"/>
  </si>
  <si>
    <t>5/14 PM</t>
    <phoneticPr fontId="1" type="noConversion"/>
  </si>
  <si>
    <t>2426E</t>
    <phoneticPr fontId="1" type="noConversion"/>
  </si>
  <si>
    <t>5/22 AM</t>
    <phoneticPr fontId="1" type="noConversion"/>
  </si>
  <si>
    <t>PEGASUS PACER</t>
    <phoneticPr fontId="1" type="noConversion"/>
  </si>
  <si>
    <t>ATLANTIC BRIDGE</t>
    <phoneticPr fontId="1" type="noConversion"/>
  </si>
  <si>
    <t>2420E</t>
    <phoneticPr fontId="1" type="noConversion"/>
  </si>
  <si>
    <t>SHECAN</t>
    <phoneticPr fontId="1" type="noConversion"/>
  </si>
  <si>
    <t>2428E</t>
    <phoneticPr fontId="1" type="noConversion"/>
  </si>
  <si>
    <t>2421E</t>
    <phoneticPr fontId="1" type="noConversion"/>
  </si>
  <si>
    <t>업무: 장연진 계장 (T: 070-7734-7378), 서류: 구슬 (T: 070-8894-0267)/ E-MAIL: ExpJapan_PUS@ecuworldwide.com</t>
    <phoneticPr fontId="1" type="noConversion"/>
  </si>
  <si>
    <t>HEUNG-A ULSAN</t>
    <phoneticPr fontId="1" type="noConversion"/>
  </si>
  <si>
    <t>2449E</t>
    <phoneticPr fontId="1" type="noConversion"/>
  </si>
  <si>
    <t>HEUNG-A ULSAN</t>
    <phoneticPr fontId="1" type="noConversion"/>
  </si>
  <si>
    <t>2450E</t>
    <phoneticPr fontId="1" type="noConversion"/>
  </si>
  <si>
    <r>
      <t xml:space="preserve">SKIP </t>
    </r>
    <r>
      <rPr>
        <b/>
        <sz val="10"/>
        <color rgb="FFFF0000"/>
        <rFont val="맑은 고딕"/>
        <family val="3"/>
        <charset val="129"/>
        <scheme val="minor"/>
      </rPr>
      <t>(JAPAN GOLDEN WEEKS)</t>
    </r>
    <phoneticPr fontId="1" type="noConversion"/>
  </si>
  <si>
    <t>2) HIROSHIMA  (Schedule can be changed depending on the situation)</t>
    <phoneticPr fontId="1" type="noConversion"/>
  </si>
  <si>
    <t>업무: 장연진 계장 (T: 070-7734-7378), 서류: 구슬 (T: 070-8894-0267)/ E-MAIL: ExpJapan_PUS@ecuworldwide.com</t>
    <phoneticPr fontId="1" type="noConversion"/>
  </si>
  <si>
    <t>CFS: 월드코컨테이너 보세창고 (장치장코드: 03386015) // 김동규 과장 TEL: 070-7725-9570 / FAX: 055-366-8296</t>
    <phoneticPr fontId="1" type="noConversion"/>
  </si>
  <si>
    <t>2431E</t>
    <phoneticPr fontId="1" type="noConversion"/>
  </si>
  <si>
    <t>2435E</t>
    <phoneticPr fontId="1" type="noConversion"/>
  </si>
  <si>
    <t>2437E</t>
    <phoneticPr fontId="1" type="noConversion"/>
  </si>
  <si>
    <t>HEUNG-A JANICE</t>
    <phoneticPr fontId="1" type="noConversion"/>
  </si>
  <si>
    <t>2409E</t>
    <phoneticPr fontId="1" type="noConversion"/>
  </si>
  <si>
    <t>AKITA TRADER</t>
    <phoneticPr fontId="1" type="noConversion"/>
  </si>
  <si>
    <t>AKITA TRADER</t>
    <phoneticPr fontId="1" type="noConversion"/>
  </si>
  <si>
    <t>2406E</t>
    <phoneticPr fontId="1" type="noConversion"/>
  </si>
  <si>
    <t>QINGDAO TRADER</t>
    <phoneticPr fontId="1" type="noConversion"/>
  </si>
  <si>
    <t>2413E</t>
    <phoneticPr fontId="1" type="noConversion"/>
  </si>
  <si>
    <t>4) FUKUYAMA (정기 출항)</t>
    <phoneticPr fontId="1" type="noConversion"/>
  </si>
  <si>
    <t>업무: 박지은 과장 (T: 070-7116-9091), 서류: 조예은 (T: 070-7734-7379)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</si>
  <si>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</si>
  <si>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* 금 오후 ~ 토요일 반입불가 *</t>
    <phoneticPr fontId="1" type="noConversion"/>
  </si>
  <si>
    <t>BUS</t>
    <phoneticPr fontId="1" type="noConversion"/>
  </si>
  <si>
    <t>FKY</t>
    <phoneticPr fontId="1" type="noConversion"/>
  </si>
  <si>
    <t>HEUNG-A TOKYO</t>
    <phoneticPr fontId="1" type="noConversion"/>
  </si>
  <si>
    <r>
      <t xml:space="preserve">SKIP </t>
    </r>
    <r>
      <rPr>
        <b/>
        <sz val="10"/>
        <color rgb="FFFF0000"/>
        <rFont val="맑은 고딕"/>
        <family val="3"/>
        <charset val="129"/>
        <scheme val="minor"/>
      </rPr>
      <t>(JAPAN GOLDEN WEEKS)</t>
    </r>
    <phoneticPr fontId="1" type="noConversion"/>
  </si>
  <si>
    <t>HEUNG-A TOKYO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</si>
  <si>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</si>
  <si>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</si>
  <si>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주소 : 부산광역시 남구 신선로 294 CJ대한통운부산컨테이너터미널 內 1번창고</t>
    <phoneticPr fontId="1" type="noConversion"/>
  </si>
  <si>
    <t>BUS</t>
    <phoneticPr fontId="1" type="noConversion"/>
  </si>
  <si>
    <t>KNZ</t>
    <phoneticPr fontId="1" type="noConversion"/>
  </si>
  <si>
    <t>OSAKA VOYAGER</t>
    <phoneticPr fontId="1" type="noConversion"/>
  </si>
  <si>
    <t>2417E</t>
    <phoneticPr fontId="1" type="noConversion"/>
  </si>
  <si>
    <t>2419E</t>
    <phoneticPr fontId="1" type="noConversion"/>
  </si>
  <si>
    <t>PACIFIC NINGBO</t>
    <phoneticPr fontId="1" type="noConversion"/>
  </si>
  <si>
    <t>6) TSURUGA  (Schedule can be changed depending on the situation)</t>
    <phoneticPr fontId="1" type="noConversion"/>
  </si>
  <si>
    <t>TRG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</si>
  <si>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</si>
  <si>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</si>
  <si>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PACIFIC NINGBO</t>
    <phoneticPr fontId="1" type="noConversion"/>
  </si>
  <si>
    <t>2416E</t>
    <phoneticPr fontId="1" type="noConversion"/>
  </si>
  <si>
    <t>8) AKITA (격주 출항) * 딜레이심함, LCL 물량 부족시 다음 스케줄로 진행 *</t>
    <phoneticPr fontId="1" type="noConversion"/>
  </si>
  <si>
    <t>** 1PKG 당 3TON, 2M 를 초과하는 화물은 선적 제한, 카톤은 선적 불가합니다. **</t>
    <phoneticPr fontId="1" type="noConversion"/>
  </si>
  <si>
    <t>VESSEL</t>
    <phoneticPr fontId="1" type="noConversion"/>
  </si>
  <si>
    <t>VOY</t>
    <phoneticPr fontId="1" type="noConversion"/>
  </si>
  <si>
    <t>AXT</t>
    <phoneticPr fontId="1" type="noConversion"/>
  </si>
  <si>
    <t>ATLANTIC SOUTH</t>
    <phoneticPr fontId="1" type="noConversion"/>
  </si>
  <si>
    <t>2416E</t>
    <phoneticPr fontId="1" type="noConversion"/>
  </si>
  <si>
    <t>2422E</t>
    <phoneticPr fontId="1" type="noConversion"/>
  </si>
  <si>
    <t>9) TAKAMATSU * LCL 물량 부족시 다음 스케줄로 진행 *</t>
    <phoneticPr fontId="1" type="noConversion"/>
  </si>
  <si>
    <t>* 금 오후 ~ 토요일 반입불가 *</t>
    <phoneticPr fontId="1" type="noConversion"/>
  </si>
  <si>
    <t>TAP</t>
    <phoneticPr fontId="1" type="noConversion"/>
  </si>
  <si>
    <t>HAKATA VOYAGER</t>
    <phoneticPr fontId="1" type="noConversion"/>
  </si>
  <si>
    <t>2418E</t>
    <phoneticPr fontId="1" type="noConversion"/>
  </si>
  <si>
    <t>2419E</t>
    <phoneticPr fontId="1" type="noConversion"/>
  </si>
  <si>
    <t>업무 &amp; 서류 : 장연진 계장 (T: 070-7734-7378)E-MAIL: ExpJapan_PUS@ecuworldwide.com</t>
    <phoneticPr fontId="1" type="noConversion"/>
  </si>
  <si>
    <t>HKT</t>
    <phoneticPr fontId="1" type="noConversion"/>
  </si>
  <si>
    <t>057S</t>
    <phoneticPr fontId="1" type="noConversion"/>
  </si>
  <si>
    <t>058S</t>
    <phoneticPr fontId="1" type="noConversion"/>
  </si>
  <si>
    <t>060S</t>
    <phoneticPr fontId="1" type="noConversion"/>
  </si>
  <si>
    <t>업무: 장연진 계장 (T: 070-7734-7378), 서류: 김원규 계장 (T: 070-7725-9592))  / E-MAIL: ExpJapan_PUS@ecuworldwide.com</t>
    <phoneticPr fontId="1" type="noConversion"/>
  </si>
  <si>
    <t>업무: 장연진 계장 (T: 070-7734-7378), 서류: 김원규 계장 (T: 070-7725-9592))  / E-MAIL: ExpJapan_PUS@ecuworldwide.com</t>
    <phoneticPr fontId="1" type="noConversion"/>
  </si>
  <si>
    <t>2409E</t>
    <phoneticPr fontId="1" type="noConversion"/>
  </si>
  <si>
    <t>QINGDAO TRADER</t>
    <phoneticPr fontId="1" type="noConversion"/>
  </si>
  <si>
    <t>13) NIIGATA  (Schedule can be changed depending on the situation)</t>
    <phoneticPr fontId="1" type="noConversion"/>
  </si>
  <si>
    <t>SUNNY CLOVER</t>
    <phoneticPr fontId="1" type="noConversion"/>
  </si>
  <si>
    <t>PANCON SUNSHINE</t>
    <phoneticPr fontId="1" type="noConversion"/>
  </si>
  <si>
    <t>업무: 장연진 계장 (T: 070-7734-7378), 서류: 구슬 (T: 070-8894-0267) / E-MAIL: ExpJapan_PUS@ecuworldwide.com</t>
    <phoneticPr fontId="1" type="noConversion"/>
  </si>
  <si>
    <t xml:space="preserve"> PEGASUS TERA</t>
    <phoneticPr fontId="1" type="noConversion"/>
  </si>
  <si>
    <t xml:space="preserve"> PEGASUS TERA</t>
    <phoneticPr fontId="1" type="noConversion"/>
  </si>
  <si>
    <t>2410E</t>
    <phoneticPr fontId="1" type="noConversion"/>
  </si>
  <si>
    <t xml:space="preserve"> PEGASUS YOTTA</t>
    <phoneticPr fontId="1" type="noConversion"/>
  </si>
  <si>
    <t>2408E</t>
    <phoneticPr fontId="1" type="noConversion"/>
  </si>
  <si>
    <t xml:space="preserve">업무 &amp; 서류 : 장연진 계장 (T: 070-7734-7378) E-MAIL: ExpJapan_PUS@ecuworldwide.com </t>
    <phoneticPr fontId="1" type="noConversion"/>
  </si>
  <si>
    <t>CFS: 부산 BPT 감만 CFS (장치장코드: 03086225) // 이창민 과장 TEL: 051-620-0633</t>
    <phoneticPr fontId="1" type="noConversion"/>
  </si>
  <si>
    <t>SINOKOR NIIGATA</t>
    <phoneticPr fontId="1" type="noConversion"/>
  </si>
  <si>
    <t>16) MATSUYAMA (일 정기 출항)</t>
    <phoneticPr fontId="1" type="noConversion"/>
  </si>
  <si>
    <t>업무: 박지은 과장 (T: 070-7116-9091), 서류: 구슬 (T: 070-8894-0267) / E-MAIL: ExpJapan_PUS@ecuworldwide.com</t>
    <phoneticPr fontId="1" type="noConversion"/>
  </si>
  <si>
    <t>MYJ</t>
    <phoneticPr fontId="1" type="noConversion"/>
  </si>
  <si>
    <t>2435E</t>
    <phoneticPr fontId="1" type="noConversion"/>
  </si>
  <si>
    <t>17) MIZUSHIMA (일 정기 출항)</t>
    <phoneticPr fontId="1" type="noConversion"/>
  </si>
  <si>
    <t>MIZ</t>
    <phoneticPr fontId="1" type="noConversion"/>
  </si>
  <si>
    <t>18) IMABARI (일 정기 출항)</t>
    <phoneticPr fontId="1" type="noConversion"/>
  </si>
  <si>
    <t>IMB</t>
    <phoneticPr fontId="1" type="noConversion"/>
  </si>
  <si>
    <t>19) NAOETSU (격주 출항) * 딜레이심함 *</t>
    <phoneticPr fontId="1" type="noConversion"/>
  </si>
  <si>
    <t>NAO</t>
    <phoneticPr fontId="1" type="noConversion"/>
  </si>
  <si>
    <t>20) CHIBA (격주 출항) * 스케줄 변동심함, LCL 물량 부족시 다음 스케줄로 진행 *</t>
    <phoneticPr fontId="1" type="noConversion"/>
  </si>
  <si>
    <t>CHB</t>
    <phoneticPr fontId="1" type="noConversion"/>
  </si>
  <si>
    <t>SUNNY FREESIA</t>
    <phoneticPr fontId="1" type="noConversion"/>
  </si>
  <si>
    <t>2408E</t>
    <phoneticPr fontId="1" type="noConversion"/>
  </si>
  <si>
    <t>2412E</t>
    <phoneticPr fontId="1" type="noConversion"/>
  </si>
  <si>
    <t>TBN</t>
    <phoneticPr fontId="1" type="noConversion"/>
  </si>
  <si>
    <t>21) SAKATA (격주 출항) * 스케줄 변동심함, LCL 물량 부족시 다음 스케줄로 진행 *</t>
    <phoneticPr fontId="1" type="noConversion"/>
  </si>
  <si>
    <t>SKT</t>
    <phoneticPr fontId="1" type="noConversion"/>
  </si>
  <si>
    <t>STAR RANGER</t>
    <phoneticPr fontId="1" type="noConversion"/>
  </si>
  <si>
    <t>SUNNY LAVENDER</t>
    <phoneticPr fontId="1" type="noConversion"/>
  </si>
  <si>
    <t>22) NAGASAKI (격주 출항) * LCL 물량 부족시 다음 스케줄로 진행 *</t>
    <phoneticPr fontId="1" type="noConversion"/>
  </si>
  <si>
    <t>NMX</t>
    <phoneticPr fontId="1" type="noConversion"/>
  </si>
  <si>
    <t>SUNNY MAPLE</t>
    <phoneticPr fontId="1" type="noConversion"/>
  </si>
  <si>
    <t>2425E</t>
    <phoneticPr fontId="1" type="noConversion"/>
  </si>
  <si>
    <t>23) SHIBUSHI (격주 출항) * LCL 물량 부족시 다음 스케줄로 진행 *</t>
    <phoneticPr fontId="1" type="noConversion"/>
  </si>
  <si>
    <t>SBS</t>
    <phoneticPr fontId="1" type="noConversion"/>
  </si>
  <si>
    <t>PACIFIC MONACO</t>
    <phoneticPr fontId="1" type="noConversion"/>
  </si>
  <si>
    <t>24) OITA (격주 출항) * LCL 물량 부족시 다음 스케줄로 진행 *</t>
    <phoneticPr fontId="1" type="noConversion"/>
  </si>
  <si>
    <t>OIT</t>
    <phoneticPr fontId="1" type="noConversion"/>
  </si>
  <si>
    <t>25) HACHINOHE (격주 출항) * LCL 물량 부족시 다음 스케줄로 진행 *</t>
    <phoneticPr fontId="1" type="noConversion"/>
  </si>
  <si>
    <t>HHE</t>
    <phoneticPr fontId="1" type="noConversion"/>
  </si>
  <si>
    <t>2407E</t>
    <phoneticPr fontId="1" type="noConversion"/>
  </si>
  <si>
    <r>
      <t>**HAKATA FERRY (화 수 목 일 정기 출항)</t>
    </r>
    <r>
      <rPr>
        <b/>
        <sz val="11"/>
        <color theme="2"/>
        <rFont val="맑은 고딕"/>
        <family val="3"/>
        <charset val="129"/>
        <scheme val="minor"/>
      </rPr>
      <t xml:space="preserve"> </t>
    </r>
    <r>
      <rPr>
        <b/>
        <sz val="11"/>
        <color rgb="FFFFFF00"/>
        <rFont val="맑은 고딕"/>
        <family val="3"/>
        <charset val="129"/>
        <scheme val="minor"/>
      </rPr>
      <t>★ 주 4 항차 서비스 ★</t>
    </r>
    <phoneticPr fontId="1" type="noConversion"/>
  </si>
  <si>
    <t>업무&amp;서류 : 장연진 계장 (T: 070-7734-7378)</t>
    <phoneticPr fontId="1" type="noConversion"/>
  </si>
  <si>
    <t>E-MAIL: ExpJapan_PUS@ecuworldwide.com  /  FAX : 02-6008-2013</t>
    <phoneticPr fontId="19" type="noConversion"/>
  </si>
  <si>
    <t>주소 : 경상남도 양산시 물금읍 제방로 285, ICD 3단지 천경 내 (주) 월드코 / 양산세관</t>
    <phoneticPr fontId="1" type="noConversion"/>
  </si>
  <si>
    <r>
      <t xml:space="preserve">SKIP </t>
    </r>
    <r>
      <rPr>
        <b/>
        <sz val="10"/>
        <color rgb="FFFF0000"/>
        <rFont val="맑은 고딕"/>
        <family val="3"/>
        <charset val="129"/>
        <scheme val="minor"/>
      </rPr>
      <t>(JAPAN GOLDEN WEEKS)</t>
    </r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</si>
  <si>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</si>
  <si>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김원규 계장 (T: 070-7725-9592)</t>
    <phoneticPr fontId="1" type="noConversion"/>
  </si>
  <si>
    <t>** 현품 &amp; 서류 MARK 일치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</si>
  <si>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</si>
  <si>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</si>
  <si>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노문영 계장 TEL: 055-367-7260 / FAX: 055-366-8296</t>
    <phoneticPr fontId="1" type="noConversion"/>
  </si>
  <si>
    <t xml:space="preserve">VESSEL NAME </t>
    <phoneticPr fontId="1" type="noConversion"/>
  </si>
  <si>
    <t>BUS</t>
    <phoneticPr fontId="1" type="noConversion"/>
  </si>
  <si>
    <t xml:space="preserve">OSAKA FERRY </t>
    <phoneticPr fontId="1" type="noConversion"/>
  </si>
  <si>
    <t>4/15 AM</t>
    <phoneticPr fontId="1" type="noConversion"/>
  </si>
  <si>
    <t>4/19 AM</t>
    <phoneticPr fontId="1" type="noConversion"/>
  </si>
  <si>
    <t>4/20 AM 10</t>
    <phoneticPr fontId="1" type="noConversion"/>
  </si>
  <si>
    <t>PANSTAR DREAM</t>
    <phoneticPr fontId="1" type="noConversion"/>
  </si>
  <si>
    <t>4049E</t>
    <phoneticPr fontId="1" type="noConversion"/>
  </si>
  <si>
    <t>4/22 AM</t>
    <phoneticPr fontId="1" type="noConversion"/>
  </si>
  <si>
    <t>4050E</t>
    <phoneticPr fontId="1" type="noConversion"/>
  </si>
  <si>
    <t>4/24 AM</t>
    <phoneticPr fontId="1" type="noConversion"/>
  </si>
  <si>
    <t>TBN</t>
    <phoneticPr fontId="1" type="noConversion"/>
  </si>
  <si>
    <t>-</t>
    <phoneticPr fontId="1" type="noConversion"/>
  </si>
  <si>
    <t>SKIP(JAPAN HOLIDAY)</t>
    <phoneticPr fontId="1" type="noConversion"/>
  </si>
  <si>
    <t>PANSTAR GENIE NO.2</t>
    <phoneticPr fontId="1" type="noConversion"/>
  </si>
  <si>
    <t>4055E</t>
    <phoneticPr fontId="1" type="noConversion"/>
  </si>
  <si>
    <t>5/3 AM</t>
    <phoneticPr fontId="1" type="noConversion"/>
  </si>
  <si>
    <t>5/4 AM 10</t>
    <phoneticPr fontId="1" type="noConversion"/>
  </si>
  <si>
    <t>4056E</t>
    <phoneticPr fontId="1" type="noConversion"/>
  </si>
  <si>
    <t>5/8 AM</t>
    <phoneticPr fontId="1" type="noConversion"/>
  </si>
  <si>
    <t>PANSTAR DREAM</t>
    <phoneticPr fontId="1" type="noConversion"/>
  </si>
  <si>
    <t>4057E</t>
    <phoneticPr fontId="1" type="noConversion"/>
  </si>
  <si>
    <t>5/10 AM</t>
    <phoneticPr fontId="1" type="noConversion"/>
  </si>
  <si>
    <t>5/11 AM 10</t>
    <phoneticPr fontId="1" type="noConversion"/>
  </si>
  <si>
    <t>4058E</t>
    <phoneticPr fontId="1" type="noConversion"/>
  </si>
  <si>
    <t>5/13 AM</t>
    <phoneticPr fontId="1" type="noConversion"/>
  </si>
  <si>
    <t>4059E</t>
    <phoneticPr fontId="1" type="noConversion"/>
  </si>
  <si>
    <t>5/14 AM</t>
    <phoneticPr fontId="1" type="noConversion"/>
  </si>
  <si>
    <t>4060E</t>
    <phoneticPr fontId="1" type="noConversion"/>
  </si>
  <si>
    <t>5/17 AM</t>
    <phoneticPr fontId="1" type="noConversion"/>
  </si>
  <si>
    <t>5/18 AM 10</t>
    <phoneticPr fontId="1" type="noConversion"/>
  </si>
  <si>
    <t>4061E</t>
    <phoneticPr fontId="1" type="noConversion"/>
  </si>
  <si>
    <t>5/20 AM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</si>
  <si>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</si>
  <si>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박지은 과장 (T: 070-7116-9091), 서류: 조예은 (T: 070-7734-7379)</t>
    <phoneticPr fontId="1" type="noConversion"/>
  </si>
  <si>
    <t>E-MAIL: ExpJapan_PUS@ecuworldwide.com  /  FAX : 02-6008-2013</t>
    <phoneticPr fontId="19" type="noConversion"/>
  </si>
  <si>
    <t>** 현품 &amp; 서류 MARK 일치 필수, 입고시 부킹번호 필수입니다. (목요일오전 부킹 마감) **</t>
    <phoneticPr fontId="1" type="noConversion"/>
  </si>
  <si>
    <t>CFS: 월드코컨테이너 보세창고 (장치장코드: 03386015) // 김동규 과장 TEL: 070-7725-9570 / FAX: 055-366-8296</t>
    <phoneticPr fontId="1" type="noConversion"/>
  </si>
  <si>
    <t>주소 : 경상남도 양산시 물금읍 제방로 285, ICD 3단지 천경 내 (주) 월드코 / 양산세관</t>
    <phoneticPr fontId="1" type="noConversion"/>
  </si>
  <si>
    <t>TOKYO FERRY</t>
    <phoneticPr fontId="1" type="noConversion"/>
  </si>
  <si>
    <t>4716E</t>
    <phoneticPr fontId="1" type="noConversion"/>
  </si>
  <si>
    <t>4717E</t>
    <phoneticPr fontId="1" type="noConversion"/>
  </si>
  <si>
    <t>SKIP (JAPAN GOLDEN WEEKS)</t>
    <phoneticPr fontId="1" type="noConversion"/>
  </si>
  <si>
    <t>4719E</t>
    <phoneticPr fontId="1" type="noConversion"/>
  </si>
  <si>
    <t>** SHIMONOSEKI FERRY (월, 화, 수, 목, 금, 일 출항)  주 6 항차</t>
    <phoneticPr fontId="1" type="noConversion"/>
  </si>
  <si>
    <t>업무 &amp; 서류 : 김원규 계장 (T: 070-7725-9592)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</si>
  <si>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</si>
  <si>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9" type="noConversion"/>
  </si>
  <si>
    <t xml:space="preserve">   이에 선입고 화물은 사전통지 및 14시 이전 반입 요청드립니다. (14시 이후 장비 철수)</t>
    <phoneticPr fontId="19" type="noConversion"/>
  </si>
  <si>
    <t>※ 경동택배 제외한 택배 반입 화물은 도착보고 필수!! 부관 사무실로 입고된 경우 직접 CY로 이송해야 합니다.</t>
    <phoneticPr fontId="19" type="noConversion"/>
  </si>
  <si>
    <t>&lt;원활한 콘솔 작업을 위하여 아래 내용에 대해 협조 요청드립니다.&gt;</t>
    <phoneticPr fontId="19" type="noConversion"/>
  </si>
  <si>
    <t>* 서류상 쉬핑마크와 현품 쉬핑마크 일치 필수!! (노마크시 차량 기사 Packing list 필수 지참)</t>
    <phoneticPr fontId="19" type="noConversion"/>
  </si>
  <si>
    <t>* 다단적재 허용 여부 확인</t>
    <phoneticPr fontId="19" type="noConversion"/>
  </si>
  <si>
    <t>입고지: 신국제여객터미널 - 부산시 동구 충장대로 206, 초량동 (장치장코드: 03002009)</t>
    <phoneticPr fontId="1" type="noConversion"/>
  </si>
  <si>
    <t>이지온 대리님 (T: 051-660-1764 / F: 051-463-2361)</t>
    <phoneticPr fontId="1" type="noConversion"/>
  </si>
  <si>
    <t>BUS</t>
    <phoneticPr fontId="1" type="noConversion"/>
  </si>
  <si>
    <t>SHIMONOSEKI</t>
    <phoneticPr fontId="1" type="noConversion"/>
  </si>
  <si>
    <t>SEONG HEE</t>
    <phoneticPr fontId="1" type="noConversion"/>
  </si>
  <si>
    <t>015</t>
    <phoneticPr fontId="1" type="noConversion"/>
  </si>
  <si>
    <t>4/15 AM 10</t>
    <phoneticPr fontId="1" type="noConversion"/>
  </si>
  <si>
    <t>4/15 AM 11</t>
    <phoneticPr fontId="1" type="noConversion"/>
  </si>
  <si>
    <t>HAMAYUU</t>
    <phoneticPr fontId="1" type="noConversion"/>
  </si>
  <si>
    <t>016</t>
    <phoneticPr fontId="1" type="noConversion"/>
  </si>
  <si>
    <t>4/16 AM 10</t>
    <phoneticPr fontId="1" type="noConversion"/>
  </si>
  <si>
    <t>4/16 AM 11</t>
    <phoneticPr fontId="1" type="noConversion"/>
  </si>
  <si>
    <t>017</t>
    <phoneticPr fontId="1" type="noConversion"/>
  </si>
  <si>
    <t>4/17 AM 10</t>
    <phoneticPr fontId="1" type="noConversion"/>
  </si>
  <si>
    <t>4/17 AM 11</t>
    <phoneticPr fontId="1" type="noConversion"/>
  </si>
  <si>
    <t>018</t>
    <phoneticPr fontId="1" type="noConversion"/>
  </si>
  <si>
    <t>4/18 AM 10</t>
    <phoneticPr fontId="1" type="noConversion"/>
  </si>
  <si>
    <t>4/18 AM 11</t>
    <phoneticPr fontId="1" type="noConversion"/>
  </si>
  <si>
    <t>SEONG HEE</t>
    <phoneticPr fontId="1" type="noConversion"/>
  </si>
  <si>
    <t>019</t>
    <phoneticPr fontId="1" type="noConversion"/>
  </si>
  <si>
    <t>4/19 AM 10</t>
    <phoneticPr fontId="1" type="noConversion"/>
  </si>
  <si>
    <t>4/19 AM 11</t>
    <phoneticPr fontId="1" type="noConversion"/>
  </si>
  <si>
    <t>021</t>
    <phoneticPr fontId="1" type="noConversion"/>
  </si>
  <si>
    <t>4/19 AM</t>
    <phoneticPr fontId="1" type="noConversion"/>
  </si>
  <si>
    <t>4/21 AM 11</t>
    <phoneticPr fontId="1" type="noConversion"/>
  </si>
  <si>
    <t>HAMAYUU</t>
    <phoneticPr fontId="1" type="noConversion"/>
  </si>
  <si>
    <t>022</t>
    <phoneticPr fontId="1" type="noConversion"/>
  </si>
  <si>
    <t>4/22 AM 10</t>
    <phoneticPr fontId="1" type="noConversion"/>
  </si>
  <si>
    <t>4/22 AM 11</t>
    <phoneticPr fontId="1" type="noConversion"/>
  </si>
  <si>
    <t>023</t>
    <phoneticPr fontId="1" type="noConversion"/>
  </si>
  <si>
    <t>4/23 AM 10</t>
    <phoneticPr fontId="1" type="noConversion"/>
  </si>
  <si>
    <t>4/23 AM 11</t>
    <phoneticPr fontId="1" type="noConversion"/>
  </si>
  <si>
    <t>024</t>
    <phoneticPr fontId="1" type="noConversion"/>
  </si>
  <si>
    <t>4/24 AM 10</t>
    <phoneticPr fontId="1" type="noConversion"/>
  </si>
  <si>
    <t>4/24 AM 11</t>
    <phoneticPr fontId="1" type="noConversion"/>
  </si>
  <si>
    <t>025</t>
    <phoneticPr fontId="1" type="noConversion"/>
  </si>
  <si>
    <t>4/25 AM 10</t>
    <phoneticPr fontId="1" type="noConversion"/>
  </si>
  <si>
    <t>4/25 AM 11</t>
    <phoneticPr fontId="1" type="noConversion"/>
  </si>
  <si>
    <t>026</t>
    <phoneticPr fontId="1" type="noConversion"/>
  </si>
  <si>
    <t>4/26 AM 10</t>
    <phoneticPr fontId="1" type="noConversion"/>
  </si>
  <si>
    <t>4/26 AM 11</t>
    <phoneticPr fontId="1" type="noConversion"/>
  </si>
  <si>
    <t>029</t>
    <phoneticPr fontId="1" type="noConversion"/>
  </si>
  <si>
    <t>4/29 AM 10</t>
    <phoneticPr fontId="1" type="noConversion"/>
  </si>
  <si>
    <t>4/29 AM 11</t>
    <phoneticPr fontId="1" type="noConversion"/>
  </si>
  <si>
    <t>030</t>
    <phoneticPr fontId="1" type="noConversion"/>
  </si>
  <si>
    <t>4/30 AM 10</t>
    <phoneticPr fontId="1" type="noConversion"/>
  </si>
  <si>
    <t>4/30 AM 11</t>
    <phoneticPr fontId="1" type="noConversion"/>
  </si>
  <si>
    <t>-</t>
    <phoneticPr fontId="1" type="noConversion"/>
  </si>
  <si>
    <t>TBN</t>
    <phoneticPr fontId="1" type="noConversion"/>
  </si>
  <si>
    <t>BUSAN - CHINA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</si>
  <si>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  <scheme val="minor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</t>
    </r>
    <phoneticPr fontId="1" type="noConversion"/>
  </si>
  <si>
    <t>*업무: 정태경 대리 (T:070-4279-9167/Kellyjung@ecuworldwide.com) / 김리나 계장(T:070-7734-9264/Rinakim@ecuworldwide.com)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</si>
  <si>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</si>
  <si>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</si>
  <si>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CGO CLS</t>
    <phoneticPr fontId="19" type="noConversion"/>
  </si>
  <si>
    <t>BUS</t>
    <phoneticPr fontId="19" type="noConversion"/>
  </si>
  <si>
    <t>SHA</t>
    <phoneticPr fontId="19" type="noConversion"/>
  </si>
  <si>
    <t>LINE</t>
    <phoneticPr fontId="19" type="noConversion"/>
  </si>
  <si>
    <t>HEUNG-A BANGKOK</t>
    <phoneticPr fontId="1" type="noConversion"/>
  </si>
  <si>
    <t>2401S</t>
    <phoneticPr fontId="1" type="noConversion"/>
  </si>
  <si>
    <t>4/15 AM</t>
    <phoneticPr fontId="1" type="noConversion"/>
  </si>
  <si>
    <t>SINOKOR</t>
    <phoneticPr fontId="1" type="noConversion"/>
  </si>
  <si>
    <t>TB BRIGHT CITY</t>
    <phoneticPr fontId="1" type="noConversion"/>
  </si>
  <si>
    <t>2404S</t>
    <phoneticPr fontId="1" type="noConversion"/>
  </si>
  <si>
    <t>4/16 AM</t>
    <phoneticPr fontId="1" type="noConversion"/>
  </si>
  <si>
    <t>CK-LINE</t>
    <phoneticPr fontId="1" type="noConversion"/>
  </si>
  <si>
    <t>STARSHIP JUPITER</t>
    <phoneticPr fontId="1" type="noConversion"/>
  </si>
  <si>
    <t>2404S</t>
    <phoneticPr fontId="1" type="noConversion"/>
  </si>
  <si>
    <t>4/18 AM</t>
    <phoneticPr fontId="1" type="noConversion"/>
  </si>
  <si>
    <t>SAWASDEE ATLANTIC</t>
    <phoneticPr fontId="1" type="noConversion"/>
  </si>
  <si>
    <t>2405S</t>
    <phoneticPr fontId="1" type="noConversion"/>
  </si>
  <si>
    <t>4/19 AM</t>
    <phoneticPr fontId="1" type="noConversion"/>
  </si>
  <si>
    <t>SINOKOR</t>
    <phoneticPr fontId="1" type="noConversion"/>
  </si>
  <si>
    <t>HOCHIMINH VOYAGER</t>
    <phoneticPr fontId="1" type="noConversion"/>
  </si>
  <si>
    <t>2402S</t>
    <phoneticPr fontId="1" type="noConversion"/>
  </si>
  <si>
    <t>4/22 AM</t>
    <phoneticPr fontId="1" type="noConversion"/>
  </si>
  <si>
    <t>CK-LINE</t>
    <phoneticPr fontId="1" type="noConversion"/>
  </si>
  <si>
    <t>POS LAEMCHABANG</t>
    <phoneticPr fontId="1" type="noConversion"/>
  </si>
  <si>
    <t>1003W</t>
    <phoneticPr fontId="1" type="noConversion"/>
  </si>
  <si>
    <t>4/23 AM</t>
    <phoneticPr fontId="1" type="noConversion"/>
  </si>
  <si>
    <t>4/23 AM</t>
    <phoneticPr fontId="1" type="noConversion"/>
  </si>
  <si>
    <t>CK-LINE</t>
    <phoneticPr fontId="1" type="noConversion"/>
  </si>
  <si>
    <t>T.B.N</t>
    <phoneticPr fontId="1" type="noConversion"/>
  </si>
  <si>
    <t>SAWASDEE INCHEON</t>
    <phoneticPr fontId="1" type="noConversion"/>
  </si>
  <si>
    <t>2405S</t>
    <phoneticPr fontId="1" type="noConversion"/>
  </si>
  <si>
    <t>4/26 AM</t>
    <phoneticPr fontId="1" type="noConversion"/>
  </si>
  <si>
    <t>YEOSU VOYAGER</t>
    <phoneticPr fontId="1" type="noConversion"/>
  </si>
  <si>
    <t>4/29 AM</t>
    <phoneticPr fontId="1" type="noConversion"/>
  </si>
  <si>
    <t>4/29 AM</t>
    <phoneticPr fontId="1" type="noConversion"/>
  </si>
  <si>
    <t>SM JAKARTA</t>
    <phoneticPr fontId="1" type="noConversion"/>
  </si>
  <si>
    <t>2406W</t>
    <phoneticPr fontId="1" type="noConversion"/>
  </si>
  <si>
    <t>4/30 AM</t>
    <phoneticPr fontId="1" type="noConversion"/>
  </si>
  <si>
    <t>4/30 AM</t>
    <phoneticPr fontId="1" type="noConversion"/>
  </si>
  <si>
    <t>TC MESSENGER</t>
    <phoneticPr fontId="1" type="noConversion"/>
  </si>
  <si>
    <t>2416W</t>
    <phoneticPr fontId="1" type="noConversion"/>
  </si>
  <si>
    <t>2416W</t>
    <phoneticPr fontId="1" type="noConversion"/>
  </si>
  <si>
    <t>5/2 AM</t>
    <phoneticPr fontId="1" type="noConversion"/>
  </si>
  <si>
    <t>5/2 AM</t>
    <phoneticPr fontId="1" type="noConversion"/>
  </si>
  <si>
    <t>SAWASDEE SUNRISE</t>
    <phoneticPr fontId="1" type="noConversion"/>
  </si>
  <si>
    <t>5/3 AM</t>
    <phoneticPr fontId="1" type="noConversion"/>
  </si>
  <si>
    <t>SINOKOR</t>
    <phoneticPr fontId="1" type="noConversion"/>
  </si>
  <si>
    <t>QINGDAO VOYAGER</t>
    <phoneticPr fontId="1" type="noConversion"/>
  </si>
  <si>
    <t>2401S</t>
    <phoneticPr fontId="1" type="noConversion"/>
  </si>
  <si>
    <t>5/6 AM</t>
    <phoneticPr fontId="1" type="noConversion"/>
  </si>
  <si>
    <t>5/6 AM</t>
    <phoneticPr fontId="1" type="noConversion"/>
  </si>
  <si>
    <t>CK-LINE</t>
    <phoneticPr fontId="1" type="noConversion"/>
  </si>
  <si>
    <t>SAWASDEE THAILAND</t>
    <phoneticPr fontId="1" type="noConversion"/>
  </si>
  <si>
    <t>2411W</t>
    <phoneticPr fontId="1" type="noConversion"/>
  </si>
  <si>
    <t>5/7 AM</t>
    <phoneticPr fontId="1" type="noConversion"/>
  </si>
  <si>
    <t>INCHEON VOYAGER</t>
    <phoneticPr fontId="1" type="noConversion"/>
  </si>
  <si>
    <t>5/9 AM</t>
    <phoneticPr fontId="1" type="noConversion"/>
  </si>
  <si>
    <t xml:space="preserve">** BUSAN - XINGANG (Wed, Sat) : 주 2항차                         </t>
    <phoneticPr fontId="19" type="noConversion"/>
  </si>
  <si>
    <t>VSL NAME</t>
    <phoneticPr fontId="19" type="noConversion"/>
  </si>
  <si>
    <t>DOC CLS</t>
    <phoneticPr fontId="19" type="noConversion"/>
  </si>
  <si>
    <t>CGO CLS</t>
    <phoneticPr fontId="19" type="noConversion"/>
  </si>
  <si>
    <t>BUS</t>
    <phoneticPr fontId="19" type="noConversion"/>
  </si>
  <si>
    <t>XGG</t>
    <phoneticPr fontId="19" type="noConversion"/>
  </si>
  <si>
    <t>LINE</t>
    <phoneticPr fontId="19" type="noConversion"/>
  </si>
  <si>
    <t>NIIGATA TRADER</t>
  </si>
  <si>
    <t>2413W</t>
  </si>
  <si>
    <t>2414W</t>
  </si>
  <si>
    <t>*업무: 김리나 계장 (T:070-7734-9264/Rinakim@ecuworldwide.com) / 박희원 (T:070-7116-9062/HeewonPark@ecuworldwide.com)</t>
    <phoneticPr fontId="1" type="noConversion"/>
  </si>
  <si>
    <t>김동규 과장 (T:070-7725-9570)  FAX. 055-366-8296   양산세관 / 토요일 반입 불가</t>
    <phoneticPr fontId="1" type="noConversion"/>
  </si>
  <si>
    <t>VOY NO.</t>
    <phoneticPr fontId="19" type="noConversion"/>
  </si>
  <si>
    <t>DOC CLS</t>
    <phoneticPr fontId="19" type="noConversion"/>
  </si>
  <si>
    <t>4/18 AM</t>
    <phoneticPr fontId="1" type="noConversion"/>
  </si>
  <si>
    <t>EAS</t>
    <phoneticPr fontId="1" type="noConversion"/>
  </si>
  <si>
    <t>NIIGATA TRADER</t>
    <phoneticPr fontId="1" type="noConversion"/>
  </si>
  <si>
    <t>2413W</t>
    <phoneticPr fontId="1" type="noConversion"/>
  </si>
  <si>
    <t>4/22 AM</t>
    <phoneticPr fontId="1" type="noConversion"/>
  </si>
  <si>
    <t>2417W</t>
    <phoneticPr fontId="1" type="noConversion"/>
  </si>
  <si>
    <t>4/25 AM</t>
    <phoneticPr fontId="1" type="noConversion"/>
  </si>
  <si>
    <t>2408W</t>
    <phoneticPr fontId="1" type="noConversion"/>
  </si>
  <si>
    <t>4/29 AM</t>
    <phoneticPr fontId="1" type="noConversion"/>
  </si>
  <si>
    <t>SKIP</t>
    <phoneticPr fontId="1" type="noConversion"/>
  </si>
  <si>
    <t>SUNNY CLOVER</t>
    <phoneticPr fontId="1" type="noConversion"/>
  </si>
  <si>
    <t>2410W</t>
    <phoneticPr fontId="1" type="noConversion"/>
  </si>
  <si>
    <t>5/7 AM</t>
    <phoneticPr fontId="1" type="noConversion"/>
  </si>
  <si>
    <t xml:space="preserve">** BUSAN - QINGDAO (Wed, Sat) : 주 2항차                     </t>
    <phoneticPr fontId="19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</si>
  <si>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</si>
  <si>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9" type="noConversion"/>
  </si>
  <si>
    <t>BUS</t>
    <phoneticPr fontId="19" type="noConversion"/>
  </si>
  <si>
    <t>TAO</t>
    <phoneticPr fontId="19" type="noConversion"/>
  </si>
  <si>
    <t xml:space="preserve">** BUSAN- YANTAI (Sat) : 주 1항차                             </t>
    <phoneticPr fontId="19" type="noConversion"/>
  </si>
  <si>
    <t>*업무: 정태경 대리 (T:070-4279-9167/Kellyjung@ecuworldwide.com) / 박소유 계장 (T:070-7116-9076/Soyupark@ecuworldwide.com)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</si>
  <si>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</si>
  <si>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VSL NAME</t>
    <phoneticPr fontId="1" type="noConversion"/>
  </si>
  <si>
    <t>VOY NO.</t>
    <phoneticPr fontId="1" type="noConversion"/>
  </si>
  <si>
    <t>YNT</t>
    <phoneticPr fontId="1" type="noConversion"/>
  </si>
  <si>
    <t>PANCON VICTORY</t>
    <phoneticPr fontId="1" type="noConversion"/>
  </si>
  <si>
    <t>PANCON VICTORY</t>
    <phoneticPr fontId="1" type="noConversion"/>
  </si>
  <si>
    <t>2415W</t>
    <phoneticPr fontId="1" type="noConversion"/>
  </si>
  <si>
    <t>4/25 AM</t>
    <phoneticPr fontId="1" type="noConversion"/>
  </si>
  <si>
    <t>EAS</t>
    <phoneticPr fontId="1" type="noConversion"/>
  </si>
  <si>
    <t>2417W</t>
    <phoneticPr fontId="1" type="noConversion"/>
  </si>
  <si>
    <t>5/2 AM</t>
    <phoneticPr fontId="1" type="noConversion"/>
  </si>
  <si>
    <t>5/2 AM</t>
    <phoneticPr fontId="1" type="noConversion"/>
  </si>
  <si>
    <t>EAS</t>
    <phoneticPr fontId="1" type="noConversion"/>
  </si>
  <si>
    <t>2418W</t>
    <phoneticPr fontId="1" type="noConversion"/>
  </si>
  <si>
    <t>5/9 AM</t>
    <phoneticPr fontId="1" type="noConversion"/>
  </si>
  <si>
    <t>EAS</t>
    <phoneticPr fontId="1" type="noConversion"/>
  </si>
  <si>
    <t>BUS</t>
    <phoneticPr fontId="1" type="noConversion"/>
  </si>
  <si>
    <t>NGB</t>
    <phoneticPr fontId="1" type="noConversion"/>
  </si>
  <si>
    <t xml:space="preserve">** BUSAN - NANJING (Wed) : 주 1항차           </t>
    <phoneticPr fontId="19" type="noConversion"/>
  </si>
  <si>
    <r>
      <t xml:space="preserve">*업무: </t>
    </r>
    <r>
      <rPr>
        <b/>
        <sz val="9"/>
        <rFont val="맑은 고딕"/>
        <family val="3"/>
        <charset val="129"/>
        <scheme val="minor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  <scheme val="minor"/>
      </rPr>
      <t>박소유 계장 (T:070-7116-9076/Soyupark@ecuworldwide.com)</t>
    </r>
    <phoneticPr fontId="1" type="noConversion"/>
  </si>
  <si>
    <t>김동규 과장 (T:070-7725-9570)  FAX. 055-366-8296   양산세관 / 토요일 반입 불가</t>
    <phoneticPr fontId="1" type="noConversion"/>
  </si>
  <si>
    <t>VOY NO.</t>
    <phoneticPr fontId="19" type="noConversion"/>
  </si>
  <si>
    <t>NKG</t>
    <phoneticPr fontId="19" type="noConversion"/>
  </si>
  <si>
    <t>YANGTZE TRADER</t>
    <phoneticPr fontId="1" type="noConversion"/>
  </si>
  <si>
    <t>SKIP</t>
    <phoneticPr fontId="1" type="noConversion"/>
  </si>
  <si>
    <t xml:space="preserve">** BUSAN - XIAMEN (Sun) : 주 1항차    </t>
    <phoneticPr fontId="19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</si>
  <si>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</si>
  <si>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김동규 대리 (T:070-7725-9570)  FAX. 055-366-8296   양산세관 / 토요일 반입 불가</t>
    <phoneticPr fontId="1" type="noConversion"/>
  </si>
  <si>
    <t>VOY NO.</t>
    <phoneticPr fontId="19" type="noConversion"/>
  </si>
  <si>
    <t>DOC CLS</t>
    <phoneticPr fontId="19" type="noConversion"/>
  </si>
  <si>
    <t>XMN</t>
    <phoneticPr fontId="1" type="noConversion"/>
  </si>
  <si>
    <t>AS PATRIA</t>
    <phoneticPr fontId="1" type="noConversion"/>
  </si>
  <si>
    <t>4/22 AM</t>
    <phoneticPr fontId="1" type="noConversion"/>
  </si>
  <si>
    <t>5/2</t>
    <phoneticPr fontId="1" type="noConversion"/>
  </si>
  <si>
    <t>ONE</t>
    <phoneticPr fontId="1" type="noConversion"/>
  </si>
  <si>
    <t>YM COOPERATION</t>
    <phoneticPr fontId="1" type="noConversion"/>
  </si>
  <si>
    <t>033S</t>
    <phoneticPr fontId="1" type="noConversion"/>
  </si>
  <si>
    <t>5/5</t>
    <phoneticPr fontId="1" type="noConversion"/>
  </si>
  <si>
    <t>5/10</t>
    <phoneticPr fontId="1" type="noConversion"/>
  </si>
  <si>
    <t>ONE</t>
    <phoneticPr fontId="1" type="noConversion"/>
  </si>
  <si>
    <t>HANNAH SCHULTE</t>
    <phoneticPr fontId="1" type="noConversion"/>
  </si>
  <si>
    <t>0032S</t>
    <phoneticPr fontId="1" type="noConversion"/>
  </si>
  <si>
    <t>5/8 AM</t>
    <phoneticPr fontId="1" type="noConversion"/>
  </si>
  <si>
    <t>5/12</t>
    <phoneticPr fontId="1" type="noConversion"/>
  </si>
  <si>
    <t>5/17</t>
    <phoneticPr fontId="1" type="noConversion"/>
  </si>
  <si>
    <t>ONE</t>
    <phoneticPr fontId="1" type="noConversion"/>
  </si>
  <si>
    <t>** BUSAN - SHEKOU (SUN) : 주 1항차                 ★ 스케줄 지연 &amp; 변동  잦은 점 양해 부탁 드립니다. ★</t>
    <phoneticPr fontId="19" type="noConversion"/>
  </si>
  <si>
    <t>*업무: 정태경 대리 (T:070-4279-9167/Kellyjung@ecuworldwide.com) / 박소유 계장 (T:070-7116-9076/Soyupark@ecuworldwide.com)</t>
    <phoneticPr fontId="1" type="noConversion"/>
  </si>
  <si>
    <t>** RETURN CARGO &amp; USED CARGO &amp; Wine / battery / food Stuffs / personal effect  진행 불가합니다.</t>
    <phoneticPr fontId="19" type="noConversion"/>
  </si>
  <si>
    <t>CGO CLS</t>
    <phoneticPr fontId="19" type="noConversion"/>
  </si>
  <si>
    <t>SHK</t>
    <phoneticPr fontId="1" type="noConversion"/>
  </si>
  <si>
    <t>1017S</t>
    <phoneticPr fontId="1" type="noConversion"/>
  </si>
  <si>
    <t>4/19 AM</t>
    <phoneticPr fontId="1" type="noConversion"/>
  </si>
  <si>
    <t>4/27</t>
    <phoneticPr fontId="1" type="noConversion"/>
  </si>
  <si>
    <t>HEUNG-A</t>
    <phoneticPr fontId="1" type="noConversion"/>
  </si>
  <si>
    <t>PACIFIC CARRIER</t>
    <phoneticPr fontId="1" type="noConversion"/>
  </si>
  <si>
    <t>2405S</t>
    <phoneticPr fontId="1" type="noConversion"/>
  </si>
  <si>
    <t>4/26 AM</t>
    <phoneticPr fontId="1" type="noConversion"/>
  </si>
  <si>
    <t>5/1 (DELAY)</t>
    <phoneticPr fontId="1" type="noConversion"/>
  </si>
  <si>
    <t>5/6</t>
    <phoneticPr fontId="1" type="noConversion"/>
  </si>
  <si>
    <t>HEUNG-A</t>
    <phoneticPr fontId="1" type="noConversion"/>
  </si>
  <si>
    <t>1018S</t>
    <phoneticPr fontId="1" type="noConversion"/>
  </si>
  <si>
    <t>5/3 AM</t>
    <phoneticPr fontId="1" type="noConversion"/>
  </si>
  <si>
    <t>5/3 AM</t>
    <phoneticPr fontId="1" type="noConversion"/>
  </si>
  <si>
    <t>5/6</t>
    <phoneticPr fontId="1" type="noConversion"/>
  </si>
  <si>
    <t>5/11</t>
    <phoneticPr fontId="1" type="noConversion"/>
  </si>
  <si>
    <t>HEUNG-A</t>
    <phoneticPr fontId="1" type="noConversion"/>
  </si>
  <si>
    <t>PACIFIC CARRIER</t>
    <phoneticPr fontId="1" type="noConversion"/>
  </si>
  <si>
    <t>2406S</t>
    <phoneticPr fontId="1" type="noConversion"/>
  </si>
  <si>
    <t>5/10 AM</t>
    <phoneticPr fontId="1" type="noConversion"/>
  </si>
  <si>
    <t>5/14 (DELAY)</t>
    <phoneticPr fontId="1" type="noConversion"/>
  </si>
  <si>
    <t>5/20</t>
    <phoneticPr fontId="1" type="noConversion"/>
  </si>
  <si>
    <t>HEUNG-A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</si>
  <si>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</si>
  <si>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9" type="noConversion"/>
  </si>
  <si>
    <t>*업무: 정태경 대리 (T:070-4279-9167/Kellyjung@ecuworldwide.com) / 김리나 계장 (T:070-7734-9264/Rinakim@ecuworldwide.com)</t>
    <phoneticPr fontId="1" type="noConversion"/>
  </si>
  <si>
    <t>** 화물 개당 25KGS 이상 시 팔레트 포장 필수입니다.</t>
    <phoneticPr fontId="19" type="noConversion"/>
  </si>
  <si>
    <t>** 작업 당일 선입고 불가합니다. (토요일 반입 불가, 입고 가능 시간 : 오전 09:00 ~11:00, 오후 13:00~16:30)</t>
    <phoneticPr fontId="19" type="noConversion"/>
  </si>
  <si>
    <t>** 반송 진행시 미리 말씀해주세요 (구비서류: C/I&amp;P/L/사업자등록증/반송사유서/견본면장)</t>
    <phoneticPr fontId="19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</si>
  <si>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  <phoneticPr fontId="1" type="noConversion"/>
  </si>
  <si>
    <t>IGDC CFS  /  TEL: 032-206-1349  /   FAX: 032-814-9083 장창규 대리</t>
    <phoneticPr fontId="1" type="noConversion"/>
  </si>
  <si>
    <t>SHA</t>
    <phoneticPr fontId="1" type="noConversion"/>
  </si>
  <si>
    <t>PANCON GLORY</t>
    <phoneticPr fontId="1" type="noConversion"/>
  </si>
  <si>
    <t>2415W</t>
    <phoneticPr fontId="1" type="noConversion"/>
  </si>
  <si>
    <t>DONGYOUNG</t>
    <phoneticPr fontId="1" type="noConversion"/>
  </si>
  <si>
    <t xml:space="preserve">T.B.N </t>
    <phoneticPr fontId="1" type="noConversion"/>
  </si>
  <si>
    <t>PEGASUS GLORY</t>
    <phoneticPr fontId="1" type="noConversion"/>
  </si>
  <si>
    <t>2401W</t>
    <phoneticPr fontId="1" type="noConversion"/>
  </si>
  <si>
    <t>PANCON GLORY</t>
    <phoneticPr fontId="1" type="noConversion"/>
  </si>
  <si>
    <t>4/29 AM</t>
    <phoneticPr fontId="1" type="noConversion"/>
  </si>
  <si>
    <t>DONGYOUNG</t>
    <phoneticPr fontId="1" type="noConversion"/>
  </si>
  <si>
    <t>2402W</t>
    <phoneticPr fontId="1" type="noConversion"/>
  </si>
  <si>
    <t>5/2 AM</t>
    <phoneticPr fontId="1" type="noConversion"/>
  </si>
  <si>
    <t xml:space="preserve">어린이날 SKIP </t>
    <phoneticPr fontId="1" type="noConversion"/>
  </si>
  <si>
    <t xml:space="preserve">** INCHON TO QINGDAO (Tue, Fri) : 주 2항차                     </t>
    <phoneticPr fontId="19" type="noConversion"/>
  </si>
  <si>
    <t>*업무: 박소유 계장 (T:070-7116-9076/Soyupark@ecuworldwide.com) / 김리나 계장 (T:070-7734-9264/Rinakim@ecuworldwide.com)</t>
    <phoneticPr fontId="1" type="noConversion"/>
  </si>
  <si>
    <t>** 화물 개당 30KGS 초과 시 팔렛 포장 필수, 카톤 100개 초과 시 팔렛 포장 필수</t>
    <phoneticPr fontId="1" type="noConversion"/>
  </si>
  <si>
    <t>** 작업 당일 선입고 불가합니다. (토요일 반입 불가, 입고 가능 시간 : 오전 09:00~11:30, 오후 13:00~16:00)</t>
    <phoneticPr fontId="19" type="noConversion"/>
  </si>
  <si>
    <t>** 화물 입출고 CFS 사이트에 사전정보 입력 및 키오스크 상하차 처리</t>
    <phoneticPr fontId="19" type="noConversion"/>
  </si>
  <si>
    <t>https://snct.sun-kwang.co.kr/infoservice/webpage/cfs/exportCargoInput.jsp</t>
    <phoneticPr fontId="1" type="noConversion"/>
  </si>
  <si>
    <t>** 반송 진행시 미리 말씀해주세요 (구비서류: C/I&amp;P/L/사업자등록증/반송사유서/견본면장)</t>
    <phoneticPr fontId="19" type="noConversion"/>
  </si>
  <si>
    <t>LINE</t>
    <phoneticPr fontId="19" type="noConversion"/>
  </si>
  <si>
    <t>REVERENCE</t>
    <phoneticPr fontId="1" type="noConversion"/>
  </si>
  <si>
    <t>4/18 AM</t>
    <phoneticPr fontId="1" type="noConversion"/>
  </si>
  <si>
    <t>2089W</t>
  </si>
  <si>
    <t>2090W</t>
    <phoneticPr fontId="1" type="noConversion"/>
  </si>
  <si>
    <t xml:space="preserve">** INCHON TO DALIAN (Thur, Sun) : 주 2항차                        </t>
    <phoneticPr fontId="19" type="noConversion"/>
  </si>
  <si>
    <t>** 화물 입출고 CFS 사이트에 사전정보 입력 및 키오스크 상하차 처리</t>
    <phoneticPr fontId="19" type="noConversion"/>
  </si>
  <si>
    <t>https://snct.sun-kwang.co.kr/infoservice/webpage/cfs/exportCargoInput.jsp</t>
    <phoneticPr fontId="1" type="noConversion"/>
  </si>
  <si>
    <t xml:space="preserve">선광신컨테이너터미널 CFS  /  TEL)032-724-1374  김정환  </t>
    <phoneticPr fontId="1" type="noConversion"/>
  </si>
  <si>
    <t>VSL NAME</t>
    <phoneticPr fontId="19" type="noConversion"/>
  </si>
  <si>
    <t>VOY NO.</t>
    <phoneticPr fontId="19" type="noConversion"/>
  </si>
  <si>
    <t>INC</t>
    <phoneticPr fontId="19" type="noConversion"/>
  </si>
  <si>
    <t>DLC</t>
    <phoneticPr fontId="19" type="noConversion"/>
  </si>
  <si>
    <t>719W</t>
  </si>
  <si>
    <t>720W</t>
  </si>
  <si>
    <t xml:space="preserve">*업무: 정태경 대리 (T:070-4279-9167/Kellyjung@ecuworldwide.com) </t>
    <phoneticPr fontId="1" type="noConversion"/>
  </si>
  <si>
    <t>** 화물 입출고 CFS 사이트에 사전정보 입력 및 키오스크 상하차 처리</t>
    <phoneticPr fontId="19" type="noConversion"/>
  </si>
  <si>
    <t>선광신컨테이너터미널 CFS  /  TEL: 032-724-1372~7  FAX: 032-724-1378~9 이재훈 과장</t>
    <phoneticPr fontId="1" type="noConversion"/>
  </si>
  <si>
    <t>WEI</t>
    <phoneticPr fontId="19" type="noConversion"/>
  </si>
  <si>
    <t>LINE</t>
    <phoneticPr fontId="19" type="noConversion"/>
  </si>
  <si>
    <t>HANSUNG INCHEON</t>
    <phoneticPr fontId="1" type="noConversion"/>
  </si>
  <si>
    <t>3230W</t>
    <phoneticPr fontId="1" type="noConversion"/>
  </si>
  <si>
    <t>4/17 AM</t>
    <phoneticPr fontId="1" type="noConversion"/>
  </si>
  <si>
    <t>4/17 AM</t>
    <phoneticPr fontId="1" type="noConversion"/>
  </si>
  <si>
    <t>SINOKOR</t>
    <phoneticPr fontId="1" type="noConversion"/>
  </si>
  <si>
    <t>HANSUNG INCHEON</t>
    <phoneticPr fontId="1" type="noConversion"/>
  </si>
  <si>
    <t>3131W</t>
    <phoneticPr fontId="1" type="noConversion"/>
  </si>
  <si>
    <t>4/19 AM</t>
    <phoneticPr fontId="1" type="noConversion"/>
  </si>
  <si>
    <t>3132W</t>
    <phoneticPr fontId="1" type="noConversion"/>
  </si>
  <si>
    <t>HANSUNG INCHEON</t>
    <phoneticPr fontId="1" type="noConversion"/>
  </si>
  <si>
    <t>3133W</t>
    <phoneticPr fontId="1" type="noConversion"/>
  </si>
  <si>
    <t>4/24 AM</t>
    <phoneticPr fontId="1" type="noConversion"/>
  </si>
  <si>
    <t xml:space="preserve">** INCHON TO XINGANG (Sun) : 주 1항차 &lt;화물입고증지참&gt;                            </t>
    <phoneticPr fontId="19" type="noConversion"/>
  </si>
  <si>
    <t>*업무: 박소유 계장 (T:070-7116-9076/Soyupark@ecuworldwide.com) / 박희원 (T:070-7116-9062/HeewonPark@ecuworldwide.com)</t>
    <phoneticPr fontId="1" type="noConversion"/>
  </si>
  <si>
    <t>** 화물 개당 30KGS 이상 시 팔레트 포장 필수입니다.</t>
    <phoneticPr fontId="19" type="noConversion"/>
  </si>
  <si>
    <t>** 작업 당일 선입고 불가합니다. (토요일 반입 불가, 입고 가능 시간 : 오전 09:00~11:30, 오후 13:00~16:00)</t>
    <phoneticPr fontId="19" type="noConversion"/>
  </si>
  <si>
    <t>** 반송 진행시 미리 말씀해주세요 (구비서류: C/I&amp;P/L/사업자등록증/반송사유서/견본면장)</t>
    <phoneticPr fontId="19" type="noConversion"/>
  </si>
  <si>
    <t xml:space="preserve">선광종합물류 CFS  /  TEL: 032-880-6840  FAX: 032-880-6849  서우택 </t>
    <phoneticPr fontId="19" type="noConversion"/>
  </si>
  <si>
    <t>VSL NAME</t>
    <phoneticPr fontId="19" type="noConversion"/>
  </si>
  <si>
    <t>INC</t>
    <phoneticPr fontId="19" type="noConversion"/>
  </si>
  <si>
    <t>XGG</t>
    <phoneticPr fontId="19" type="noConversion"/>
  </si>
  <si>
    <t>2649W</t>
  </si>
  <si>
    <t>5/9 AM</t>
  </si>
  <si>
    <t xml:space="preserve">** INCHEON TO NINGBO (Wed) : 주 1항차 &lt;화물입고증지참&gt;                           </t>
    <phoneticPr fontId="19" type="noConversion"/>
  </si>
  <si>
    <t>** 작업 당일 선입고 불가합니다. (토요일 반입 불가, 입고 가능 시간 : 오전 09:00 ~11:00, 오후 13:00~16:30)</t>
    <phoneticPr fontId="19" type="noConversion"/>
  </si>
  <si>
    <t>INC</t>
    <phoneticPr fontId="19" type="noConversion"/>
  </si>
  <si>
    <t>2419W</t>
  </si>
  <si>
    <t xml:space="preserve">** INCHEON TO YANTAI (Wed, Fri) : 주 2항차 &lt;화물입고증지참&gt;  </t>
    <phoneticPr fontId="19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</si>
  <si>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</si>
  <si>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</si>
  <si>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</si>
  <si>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CARTON 짐 인력비 KRW 6500/CBM 발생됩니다.</t>
    <phoneticPr fontId="1" type="noConversion"/>
  </si>
  <si>
    <t>** 작업 당일 선입고 불가합니다. (토요일 반입 불가, 입고 가능 시간 : 오전 08:00~11:30, 오후 13:00~16:30)</t>
    <phoneticPr fontId="19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</si>
  <si>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</si>
  <si>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배수형 (T: 032-202-5129)  FAX: 032-821-9076  </t>
    <phoneticPr fontId="19" type="noConversion"/>
  </si>
  <si>
    <t>YNT</t>
    <phoneticPr fontId="19" type="noConversion"/>
  </si>
  <si>
    <t>046W</t>
    <phoneticPr fontId="1" type="noConversion"/>
  </si>
  <si>
    <t>4/17 AM</t>
    <phoneticPr fontId="1" type="noConversion"/>
  </si>
  <si>
    <t>4/17 10:00 AM</t>
    <phoneticPr fontId="1" type="noConversion"/>
  </si>
  <si>
    <t>COSCO</t>
    <phoneticPr fontId="1" type="noConversion"/>
  </si>
  <si>
    <t>050W</t>
    <phoneticPr fontId="1" type="noConversion"/>
  </si>
  <si>
    <t>4/22 10:00 AM</t>
    <phoneticPr fontId="1" type="noConversion"/>
  </si>
  <si>
    <t>COSCO</t>
    <phoneticPr fontId="1" type="noConversion"/>
  </si>
  <si>
    <t>052W</t>
    <phoneticPr fontId="1" type="noConversion"/>
  </si>
  <si>
    <t>4/25 10:00 AM</t>
    <phoneticPr fontId="1" type="noConversion"/>
  </si>
  <si>
    <t>056W</t>
    <phoneticPr fontId="1" type="noConversion"/>
  </si>
  <si>
    <t>4/29 10:00 AM</t>
    <phoneticPr fontId="1" type="noConversion"/>
  </si>
  <si>
    <t>COSCO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</si>
  <si>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</si>
  <si>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</si>
  <si>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 반송 진행시 미리 말씀해주세요 (구비서류: C/I&amp;P/L/사업자등록증/반송사유서/견본면장)</t>
    <phoneticPr fontId="19" type="noConversion"/>
  </si>
  <si>
    <t>2952W</t>
  </si>
  <si>
    <t>4/17 14:00 PM</t>
  </si>
  <si>
    <t>4/19</t>
  </si>
  <si>
    <t>2953W</t>
  </si>
  <si>
    <t>4/19 14:00 PM</t>
  </si>
  <si>
    <t>4/21</t>
  </si>
  <si>
    <t>2954W</t>
  </si>
  <si>
    <t>4/22 14:00 PM</t>
  </si>
  <si>
    <t>4/23</t>
  </si>
  <si>
    <t>2955W</t>
    <phoneticPr fontId="1" type="noConversion"/>
  </si>
  <si>
    <t>4/24 14:00 PM</t>
    <phoneticPr fontId="1" type="noConversion"/>
  </si>
  <si>
    <t>4/24 14:00 PM</t>
    <phoneticPr fontId="1" type="noConversion"/>
  </si>
  <si>
    <t>4/25</t>
    <phoneticPr fontId="1" type="noConversion"/>
  </si>
  <si>
    <t>WEIDONG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</si>
  <si>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</si>
  <si>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VESSEL NAME </t>
    <phoneticPr fontId="1" type="noConversion"/>
  </si>
  <si>
    <t>KMTC NAGOYA</t>
    <phoneticPr fontId="1" type="noConversion"/>
  </si>
  <si>
    <t>4/18 AM</t>
    <phoneticPr fontId="1" type="noConversion"/>
  </si>
  <si>
    <t xml:space="preserve">KMTC </t>
    <phoneticPr fontId="1" type="noConversion"/>
  </si>
  <si>
    <t>HE SHENG</t>
    <phoneticPr fontId="1" type="noConversion"/>
  </si>
  <si>
    <t>2404S</t>
    <phoneticPr fontId="1" type="noConversion"/>
  </si>
  <si>
    <t>4/19 AM</t>
    <phoneticPr fontId="1" type="noConversion"/>
  </si>
  <si>
    <t>T.B.N</t>
    <phoneticPr fontId="1" type="noConversion"/>
  </si>
  <si>
    <t>SKY VICTORIA</t>
    <phoneticPr fontId="1" type="noConversion"/>
  </si>
  <si>
    <t>2412S</t>
    <phoneticPr fontId="1" type="noConversion"/>
  </si>
  <si>
    <t>4/24 AM</t>
    <phoneticPr fontId="1" type="noConversion"/>
  </si>
  <si>
    <t xml:space="preserve">KMTC </t>
    <phoneticPr fontId="1" type="noConversion"/>
  </si>
  <si>
    <t>2405S</t>
    <phoneticPr fontId="1" type="noConversion"/>
  </si>
  <si>
    <t>4/25 AM</t>
    <phoneticPr fontId="1" type="noConversion"/>
  </si>
  <si>
    <t>2401S</t>
    <phoneticPr fontId="1" type="noConversion"/>
  </si>
  <si>
    <t>4/26 AM</t>
    <phoneticPr fontId="1" type="noConversion"/>
  </si>
  <si>
    <t>STARSHIP AQUILA</t>
    <phoneticPr fontId="1" type="noConversion"/>
  </si>
  <si>
    <t>4/30 AM</t>
    <phoneticPr fontId="1" type="noConversion"/>
  </si>
  <si>
    <t>근로자의날 SKIP</t>
    <phoneticPr fontId="1" type="noConversion"/>
  </si>
  <si>
    <t>KMTC TOKYO</t>
    <phoneticPr fontId="1" type="noConversion"/>
  </si>
  <si>
    <t>5/2 AM</t>
    <phoneticPr fontId="1" type="noConversion"/>
  </si>
  <si>
    <t>BALTIC WEST</t>
    <phoneticPr fontId="1" type="noConversion"/>
  </si>
  <si>
    <t>5/3 AM</t>
    <phoneticPr fontId="1" type="noConversion"/>
  </si>
  <si>
    <t>SINOKOR</t>
    <phoneticPr fontId="1" type="noConversion"/>
  </si>
  <si>
    <t>SAWASDEE CAPELLA</t>
    <phoneticPr fontId="1" type="noConversion"/>
  </si>
  <si>
    <t>2407S</t>
    <phoneticPr fontId="1" type="noConversion"/>
  </si>
  <si>
    <t>5/7 AM</t>
    <phoneticPr fontId="1" type="noConversion"/>
  </si>
  <si>
    <t>STARSHIP URSA</t>
    <phoneticPr fontId="1" type="noConversion"/>
  </si>
  <si>
    <t>2406S</t>
    <phoneticPr fontId="1" type="noConversion"/>
  </si>
  <si>
    <t>5/8 AM</t>
    <phoneticPr fontId="1" type="noConversion"/>
  </si>
  <si>
    <t>5/10 AM</t>
    <phoneticPr fontId="1" type="noConversion"/>
  </si>
  <si>
    <t>5/14 AM</t>
    <phoneticPr fontId="1" type="noConversion"/>
  </si>
  <si>
    <t>KMTC PUSAN</t>
    <phoneticPr fontId="1" type="noConversion"/>
  </si>
  <si>
    <t>5/15 AM</t>
    <phoneticPr fontId="1" type="noConversion"/>
  </si>
  <si>
    <t xml:space="preserve">CK-LINE </t>
    <phoneticPr fontId="1" type="noConversion"/>
  </si>
  <si>
    <t xml:space="preserve">CK-LINE </t>
    <phoneticPr fontId="1" type="noConversion"/>
  </si>
  <si>
    <t>SKY HOPE</t>
    <phoneticPr fontId="1" type="noConversion"/>
  </si>
  <si>
    <t>5/16 AM</t>
    <phoneticPr fontId="1" type="noConversion"/>
  </si>
  <si>
    <t>5/17 AM</t>
    <phoneticPr fontId="1" type="noConversion"/>
  </si>
  <si>
    <t>5/22 AM</t>
    <phoneticPr fontId="1" type="noConversion"/>
  </si>
  <si>
    <t>*업무: 정태경 대리 (T:070-4279-9167/Kellyjung@ecuworldwide.com) / 서류: 박혜경 (T. 070-7734-9265/AndyPark@ecuworldwide.com)</t>
    <phoneticPr fontId="1" type="noConversion"/>
  </si>
  <si>
    <t>** 부킹 시 아이템명 확인 필수 / 화학제품의 경우 MSDS 제출, CFS 요청 서류 제출 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</si>
  <si>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</si>
  <si>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</si>
  <si>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</si>
  <si>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</si>
  <si>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SKY IRIS </t>
    <phoneticPr fontId="1" type="noConversion"/>
  </si>
  <si>
    <t>4/19 10:00 AM</t>
    <phoneticPr fontId="1" type="noConversion"/>
  </si>
  <si>
    <t>4/25(DELAY)</t>
    <phoneticPr fontId="1" type="noConversion"/>
  </si>
  <si>
    <t>NAMSUNG</t>
    <phoneticPr fontId="1" type="noConversion"/>
  </si>
  <si>
    <t>NAMSUNG</t>
    <phoneticPr fontId="1" type="noConversion"/>
  </si>
  <si>
    <t>SUNNY ROSE</t>
    <phoneticPr fontId="1" type="noConversion"/>
  </si>
  <si>
    <t>4/26 10:00 AM</t>
    <phoneticPr fontId="1" type="noConversion"/>
  </si>
  <si>
    <t>5/3 AM</t>
    <phoneticPr fontId="1" type="noConversion"/>
  </si>
  <si>
    <t>5/3 10:00 AM</t>
    <phoneticPr fontId="1" type="noConversion"/>
  </si>
  <si>
    <t>2409S</t>
    <phoneticPr fontId="1" type="noConversion"/>
  </si>
  <si>
    <t>5/10 AM</t>
    <phoneticPr fontId="1" type="noConversion"/>
  </si>
  <si>
    <t>5/10 10:00 AM</t>
    <phoneticPr fontId="1" type="noConversion"/>
  </si>
  <si>
    <t>2410S</t>
    <phoneticPr fontId="1" type="noConversion"/>
  </si>
  <si>
    <t>5/24 AM</t>
    <phoneticPr fontId="1" type="noConversion"/>
  </si>
  <si>
    <t>5/24 10:00 AM</t>
    <phoneticPr fontId="1" type="noConversion"/>
  </si>
  <si>
    <r>
      <t>VLADIVOSTOK, RUSSIA (Tue) : 주 1항차</t>
    </r>
    <r>
      <rPr>
        <b/>
        <sz val="14"/>
        <color rgb="FFFFFF00"/>
        <rFont val="맑은 고딕"/>
        <family val="3"/>
        <charset val="129"/>
        <scheme val="minor"/>
      </rPr>
      <t xml:space="preserve">   </t>
    </r>
    <r>
      <rPr>
        <b/>
        <sz val="14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</si>
  <si>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업무 : 조영미부장 T. 070-7116-9079/YoungmiCho@ecuworldwide.com</t>
    <phoneticPr fontId="1" type="noConversion"/>
  </si>
  <si>
    <t>서류 : 박혜경 T. 070-7734-9265/AndyPark@ecuworldwide.com / 정태화 T. 070-7734-3698/Taehwachung@ecuworldwide.com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</si>
  <si>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</si>
  <si>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</si>
  <si>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VOY</t>
    <phoneticPr fontId="1" type="noConversion"/>
  </si>
  <si>
    <t>DOC CLS</t>
    <phoneticPr fontId="1" type="noConversion"/>
  </si>
  <si>
    <t>VVO</t>
    <phoneticPr fontId="1" type="noConversion"/>
  </si>
  <si>
    <t>LINE</t>
    <phoneticPr fontId="1" type="noConversion"/>
  </si>
  <si>
    <t>4/19 AM</t>
    <phoneticPr fontId="1" type="noConversion"/>
  </si>
  <si>
    <t>FESCO</t>
    <phoneticPr fontId="1" type="noConversion"/>
  </si>
  <si>
    <t>4/25 AM</t>
    <phoneticPr fontId="1" type="noConversion"/>
  </si>
  <si>
    <t>FESCO</t>
    <phoneticPr fontId="1" type="noConversion"/>
  </si>
  <si>
    <t>FESCO YANINA</t>
    <phoneticPr fontId="1" type="noConversion"/>
  </si>
  <si>
    <t>HKK1046N</t>
  </si>
  <si>
    <t>T.B.N</t>
    <phoneticPr fontId="1" type="noConversion"/>
  </si>
  <si>
    <r>
      <t xml:space="preserve">** BANGKOK (SUN,FRI-CK LINE)     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>★ 마크부착 필수 ★</t>
    </r>
    <phoneticPr fontId="19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</si>
  <si>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</si>
  <si>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</t>
    <phoneticPr fontId="19" type="noConversion"/>
  </si>
  <si>
    <t>BUS</t>
    <phoneticPr fontId="19" type="noConversion"/>
  </si>
  <si>
    <t>BKK</t>
    <phoneticPr fontId="19" type="noConversion"/>
  </si>
  <si>
    <t>LINE</t>
    <phoneticPr fontId="19" type="noConversion"/>
  </si>
  <si>
    <t>KMTC NAGOYA</t>
    <phoneticPr fontId="1" type="noConversion"/>
  </si>
  <si>
    <t>2406S</t>
    <phoneticPr fontId="1" type="noConversion"/>
  </si>
  <si>
    <t>4/17AM</t>
    <phoneticPr fontId="1" type="noConversion"/>
  </si>
  <si>
    <t>SAWASDEE ALTAIR</t>
    <phoneticPr fontId="1" type="noConversion"/>
  </si>
  <si>
    <t>4/23AM</t>
    <phoneticPr fontId="1" type="noConversion"/>
  </si>
  <si>
    <t>4/25AM</t>
    <phoneticPr fontId="1" type="noConversion"/>
  </si>
  <si>
    <t>4/28</t>
    <phoneticPr fontId="1" type="noConversion"/>
  </si>
  <si>
    <t>STARSHIP AQUILA</t>
    <phoneticPr fontId="1" type="noConversion"/>
  </si>
  <si>
    <t>4/30AM</t>
    <phoneticPr fontId="1" type="noConversion"/>
  </si>
  <si>
    <t>5/3</t>
    <phoneticPr fontId="1" type="noConversion"/>
  </si>
  <si>
    <t>SAWASDEE ALTAIR</t>
    <phoneticPr fontId="1" type="noConversion"/>
  </si>
  <si>
    <t>5/10</t>
    <phoneticPr fontId="1" type="noConversion"/>
  </si>
  <si>
    <t>4/30 ~</t>
    <phoneticPr fontId="1" type="noConversion"/>
  </si>
  <si>
    <t>4/30~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</si>
</sst>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\ &quot;11:00 AM&quot;"/>
    <numFmt numFmtId="185" formatCode="m\/d"/>
  </numFmts>
  <fonts count="21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.5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10.5"/>
      <color rgb="FF0070C0"/>
      <name val="맑은 고딕"/>
      <family val="3"/>
      <charset val="129"/>
      <scheme val="min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theme="2"/>
      <name val="맑은 고딕"/>
      <family val="3"/>
      <charset val="129"/>
      <scheme val="min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6"/>
      <color rgb="FFFFFF00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0.5"/>
      <color theme="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8.5"/>
      <color theme="1"/>
      <name val="맑은 고딕"/>
      <family val="3"/>
      <charset val="129"/>
      <scheme val="major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2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b/>
      <sz val="11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2"/>
      <color indexed="9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sz val="11"/>
      <color rgb="FF222222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0.5"/>
      <color theme="1"/>
      <name val="맑은 고딕"/>
      <family val="3"/>
      <charset val="129"/>
    </font>
    <font>
      <b/>
      <sz val="10.5"/>
      <color rgb="FF0070C0"/>
      <name val="맑은 고딕"/>
      <family val="3"/>
      <charset val="129"/>
    </font>
    <font>
      <sz val="22"/>
      <color indexed="8"/>
      <name val="HY견고딕"/>
      <family val="1"/>
      <charset val="129"/>
    </font>
    <font>
      <b/>
      <sz val="12"/>
      <color indexed="63"/>
      <name val="맑은 고딕"/>
      <family val="3"/>
      <charset val="129"/>
    </font>
    <font>
      <b/>
      <sz val="16"/>
      <color indexed="63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12"/>
      <color indexed="8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b/>
      <sz val="18"/>
      <color indexed="8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u val="singleAccounting"/>
      <sz val="10"/>
      <color indexed="8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sz val="10"/>
      <color indexed="63"/>
      <name val="맑은 고딕"/>
      <family val="3"/>
      <charset val="129"/>
    </font>
    <font>
      <b/>
      <sz val="10"/>
      <color indexed="30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b/>
      <i/>
      <sz val="8"/>
      <color indexed="8"/>
      <name val="맑은 고딕"/>
      <family val="3"/>
      <charset val="129"/>
    </font>
    <font>
      <b/>
      <sz val="14"/>
      <color indexed="63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3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sz val="10"/>
      <color rgb="FF000000"/>
      <name val="맑은 고딕"/>
      <family val="3"/>
      <charset val="129"/>
    </font>
    <font>
      <b/>
      <sz val="10"/>
      <color theme="3" tint="-0.499984740745262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7FDD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</fills>
  <borders count="1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ashed">
        <color indexed="23"/>
      </left>
      <right/>
      <top style="dashed">
        <color indexed="23"/>
      </top>
      <bottom/>
      <diagonal/>
    </border>
    <border>
      <left/>
      <right style="dashed">
        <color indexed="23"/>
      </right>
      <top style="dashed">
        <color indexed="23"/>
      </top>
      <bottom/>
      <diagonal/>
    </border>
    <border>
      <left/>
      <right/>
      <top style="dashed">
        <color indexed="23"/>
      </top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 style="dashed">
        <color indexed="23"/>
      </left>
      <right/>
      <top/>
      <bottom style="dashed">
        <color indexed="23"/>
      </bottom>
      <diagonal/>
    </border>
    <border>
      <left/>
      <right style="dashed">
        <color indexed="23"/>
      </right>
      <top/>
      <bottom style="dashed">
        <color indexed="23"/>
      </bottom>
      <diagonal/>
    </border>
    <border>
      <left/>
      <right/>
      <top/>
      <bottom style="dashed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auto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indexed="64"/>
      </right>
      <top/>
      <bottom style="thin">
        <color theme="1"/>
      </bottom>
      <diagonal/>
    </border>
  </borders>
  <cellStyleXfs count="14">
    <xf numFmtId="0" fontId="0" fillId="0" borderId="0">
      <alignment vertical="center"/>
    </xf>
    <xf numFmtId="0" fontId="207" fillId="0" borderId="0"/>
    <xf numFmtId="0" fontId="207" fillId="0" borderId="0">
      <alignment vertical="center"/>
    </xf>
    <xf numFmtId="0" fontId="208" fillId="0" borderId="0" applyNumberFormat="0" applyFill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210" fillId="0" borderId="0"/>
    <xf numFmtId="0" fontId="211" fillId="0" borderId="0"/>
    <xf numFmtId="0" fontId="212" fillId="0" borderId="0"/>
    <xf numFmtId="0" fontId="211" fillId="0" borderId="0"/>
    <xf numFmtId="0" fontId="209" fillId="0" borderId="0">
      <alignment vertical="center"/>
    </xf>
    <xf numFmtId="0" fontId="68" fillId="0" borderId="0">
      <alignment vertical="center"/>
    </xf>
    <xf numFmtId="0" fontId="207" fillId="0" borderId="0"/>
    <xf numFmtId="0" fontId="207" fillId="0" borderId="0"/>
  </cellStyleXfs>
  <cellXfs count="1666">
    <xf numFmtId="0" fontId="0" fillId="0" borderId="0" xfId="0">
      <alignment vertical="center"/>
    </xf>
    <xf numFmtId="0" fontId="63" fillId="0" borderId="5" xfId="0" applyFont="1" applyBorder="1" applyAlignment="1">
      <alignment horizontal="center" vertical="center"/>
    </xf>
    <xf numFmtId="0" fontId="63" fillId="0" borderId="82" xfId="0" applyFont="1" applyBorder="1" applyAlignment="1">
      <alignment horizontal="center" vertical="center"/>
    </xf>
    <xf numFmtId="0" fontId="65" fillId="0" borderId="46" xfId="0" applyFont="1" applyBorder="1" applyAlignment="1">
      <alignment horizontal="center" vertical="center"/>
    </xf>
    <xf numFmtId="41" fontId="39" fillId="0" borderId="74" xfId="0" applyNumberFormat="1" applyFont="1" applyBorder="1" applyAlignment="1">
      <alignment horizontal="center" vertical="center"/>
    </xf>
    <xf numFmtId="41" fontId="27" fillId="0" borderId="0" xfId="0" applyNumberFormat="1" applyFont="1" applyAlignment="1">
      <alignment horizontal="left" vertical="center"/>
    </xf>
    <xf numFmtId="41" fontId="27" fillId="0" borderId="25" xfId="0" applyNumberFormat="1" applyFont="1" applyBorder="1" applyAlignment="1">
      <alignment horizontal="left" vertical="center"/>
    </xf>
    <xf numFmtId="0" fontId="189" fillId="0" borderId="24" xfId="0" applyFont="1" applyBorder="1" applyAlignment="1">
      <alignment horizontal="center" vertical="center"/>
    </xf>
    <xf numFmtId="41" fontId="186" fillId="0" borderId="25" xfId="0" applyNumberFormat="1" applyFont="1" applyBorder="1" applyAlignment="1">
      <alignment horizontal="center" vertical="center"/>
    </xf>
    <xf numFmtId="0" fontId="186" fillId="0" borderId="0" xfId="0" applyFont="1" applyAlignment="1">
      <alignment horizontal="center" vertical="center"/>
    </xf>
    <xf numFmtId="0" fontId="185" fillId="0" borderId="71" xfId="0" applyFont="1" applyBorder="1" applyAlignment="1">
      <alignment horizontal="center" vertical="center"/>
    </xf>
    <xf numFmtId="0" fontId="185" fillId="0" borderId="47" xfId="0" applyFont="1" applyBorder="1" applyAlignment="1">
      <alignment horizontal="center" vertical="center"/>
    </xf>
    <xf numFmtId="0" fontId="185" fillId="0" borderId="48" xfId="0" applyFont="1" applyBorder="1" applyAlignment="1">
      <alignment horizontal="center" vertical="center"/>
    </xf>
    <xf numFmtId="0" fontId="189" fillId="0" borderId="0" xfId="0" applyFont="1" applyAlignment="1">
      <alignment horizontal="center" vertical="center"/>
    </xf>
    <xf numFmtId="41" fontId="186" fillId="0" borderId="75" xfId="0" applyNumberFormat="1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3" fillId="0" borderId="81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2" fillId="0" borderId="0" xfId="0" applyFont="1">
      <alignment vertical="center"/>
    </xf>
    <xf numFmtId="0" fontId="37" fillId="0" borderId="0" xfId="0" applyFont="1">
      <alignment vertical="center"/>
    </xf>
    <xf numFmtId="0" fontId="11" fillId="0" borderId="0" xfId="0" applyFont="1">
      <alignment vertical="center"/>
    </xf>
    <xf numFmtId="176" fontId="0" fillId="0" borderId="0" xfId="0" applyNumberFormat="1">
      <alignment vertical="center"/>
    </xf>
    <xf numFmtId="0" fontId="32" fillId="0" borderId="0" xfId="0" applyFont="1">
      <alignment vertical="center"/>
    </xf>
    <xf numFmtId="0" fontId="40" fillId="0" borderId="0" xfId="0" applyFont="1" applyAlignment="1">
      <alignment horizontal="left" vertical="center" readingOrder="1"/>
    </xf>
    <xf numFmtId="41" fontId="7" fillId="0" borderId="0" xfId="0" applyNumberFormat="1" applyFont="1">
      <alignment vertical="center"/>
    </xf>
    <xf numFmtId="0" fontId="7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51" fillId="0" borderId="0" xfId="0" applyFont="1">
      <alignment vertical="center"/>
    </xf>
    <xf numFmtId="0" fontId="0" fillId="5" borderId="0" xfId="0" applyFill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60" fillId="0" borderId="0" xfId="0" applyFont="1" applyAlignment="1">
      <alignment horizontal="right" vertical="center"/>
    </xf>
    <xf numFmtId="0" fontId="63" fillId="0" borderId="0" xfId="0" applyFont="1">
      <alignment vertical="center"/>
    </xf>
    <xf numFmtId="0" fontId="63" fillId="0" borderId="19" xfId="0" applyFont="1" applyBorder="1">
      <alignment vertical="center"/>
    </xf>
    <xf numFmtId="0" fontId="63" fillId="0" borderId="14" xfId="0" applyFont="1" applyBorder="1">
      <alignment vertical="center"/>
    </xf>
    <xf numFmtId="0" fontId="63" fillId="0" borderId="20" xfId="0" applyFont="1" applyBorder="1">
      <alignment vertical="center"/>
    </xf>
    <xf numFmtId="0" fontId="3" fillId="0" borderId="50" xfId="0" applyFont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41" fillId="0" borderId="56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/>
    </xf>
    <xf numFmtId="0" fontId="39" fillId="10" borderId="1" xfId="0" applyFont="1" applyFill="1" applyBorder="1" applyAlignment="1">
      <alignment horizontal="center" vertical="center"/>
    </xf>
    <xf numFmtId="0" fontId="39" fillId="10" borderId="30" xfId="0" applyFont="1" applyFill="1" applyBorder="1" applyAlignment="1">
      <alignment horizontal="center" vertical="center" wrapText="1"/>
    </xf>
    <xf numFmtId="0" fontId="39" fillId="10" borderId="66" xfId="0" applyFont="1" applyFill="1" applyBorder="1" applyAlignment="1">
      <alignment horizontal="center" vertical="center" wrapText="1"/>
    </xf>
    <xf numFmtId="0" fontId="39" fillId="10" borderId="1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6" fillId="0" borderId="0" xfId="0" applyFont="1">
      <alignment vertical="center"/>
    </xf>
    <xf numFmtId="0" fontId="85" fillId="0" borderId="0" xfId="0" quotePrefix="1" applyFont="1">
      <alignment vertical="center"/>
    </xf>
    <xf numFmtId="0" fontId="86" fillId="0" borderId="0" xfId="0" quotePrefix="1" applyFont="1" applyAlignment="1">
      <alignment vertical="center" wrapText="1"/>
    </xf>
    <xf numFmtId="0" fontId="87" fillId="0" borderId="0" xfId="0" applyFont="1">
      <alignment vertical="center"/>
    </xf>
    <xf numFmtId="0" fontId="85" fillId="0" borderId="0" xfId="0" applyFont="1">
      <alignment vertical="center"/>
    </xf>
    <xf numFmtId="0" fontId="8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86" fillId="0" borderId="0" xfId="0" applyFont="1">
      <alignment vertical="center"/>
    </xf>
    <xf numFmtId="0" fontId="59" fillId="0" borderId="0" xfId="0" applyFont="1">
      <alignment vertical="center"/>
    </xf>
    <xf numFmtId="0" fontId="35" fillId="0" borderId="0" xfId="0" applyFont="1">
      <alignment vertical="center"/>
    </xf>
    <xf numFmtId="0" fontId="88" fillId="0" borderId="0" xfId="0" applyFont="1" applyAlignment="1">
      <alignment vertical="center" wrapText="1"/>
    </xf>
    <xf numFmtId="0" fontId="83" fillId="0" borderId="0" xfId="0" quotePrefix="1" applyFont="1" applyAlignment="1">
      <alignment vertical="center" wrapText="1"/>
    </xf>
    <xf numFmtId="0" fontId="83" fillId="0" borderId="0" xfId="0" applyFont="1">
      <alignment vertical="center"/>
    </xf>
    <xf numFmtId="0" fontId="85" fillId="0" borderId="0" xfId="0" applyFont="1" applyAlignment="1">
      <alignment vertical="center" wrapText="1"/>
    </xf>
    <xf numFmtId="0" fontId="86" fillId="0" borderId="0" xfId="0" applyFont="1" applyAlignment="1">
      <alignment vertical="center" wrapText="1" readingOrder="1"/>
    </xf>
    <xf numFmtId="0" fontId="10" fillId="0" borderId="0" xfId="0" applyFo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>
      <alignment vertical="center"/>
    </xf>
    <xf numFmtId="177" fontId="24" fillId="0" borderId="75" xfId="0" quotePrefix="1" applyNumberFormat="1" applyFont="1" applyBorder="1" applyAlignment="1">
      <alignment horizontal="center" vertical="center"/>
    </xf>
    <xf numFmtId="0" fontId="24" fillId="5" borderId="79" xfId="0" applyFont="1" applyFill="1" applyBorder="1" applyAlignment="1">
      <alignment horizontal="center" vertical="center"/>
    </xf>
    <xf numFmtId="49" fontId="13" fillId="5" borderId="81" xfId="0" applyNumberFormat="1" applyFont="1" applyFill="1" applyBorder="1" applyAlignment="1">
      <alignment horizontal="center" vertical="center"/>
    </xf>
    <xf numFmtId="178" fontId="13" fillId="5" borderId="80" xfId="0" applyNumberFormat="1" applyFont="1" applyFill="1" applyBorder="1" applyAlignment="1">
      <alignment horizontal="center" vertical="center"/>
    </xf>
    <xf numFmtId="178" fontId="13" fillId="0" borderId="81" xfId="0" quotePrefix="1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00" fillId="0" borderId="0" xfId="0" applyFont="1" applyAlignment="1">
      <alignment horizontal="left" vertical="center" readingOrder="1"/>
    </xf>
    <xf numFmtId="179" fontId="0" fillId="0" borderId="0" xfId="0" applyNumberFormat="1">
      <alignment vertical="center"/>
    </xf>
    <xf numFmtId="0" fontId="96" fillId="5" borderId="0" xfId="0" applyFont="1" applyFill="1" applyAlignment="1">
      <alignment horizontal="center" vertical="center"/>
    </xf>
    <xf numFmtId="0" fontId="96" fillId="5" borderId="75" xfId="0" applyFont="1" applyFill="1" applyBorder="1" applyAlignment="1">
      <alignment horizontal="center" vertical="center"/>
    </xf>
    <xf numFmtId="0" fontId="96" fillId="5" borderId="79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1" fillId="0" borderId="88" xfId="0" applyFont="1" applyBorder="1">
      <alignment vertical="center"/>
    </xf>
    <xf numFmtId="0" fontId="0" fillId="0" borderId="88" xfId="0" applyBorder="1">
      <alignment vertical="center"/>
    </xf>
    <xf numFmtId="0" fontId="111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4" fillId="0" borderId="0" xfId="0" applyFont="1" applyAlignment="1">
      <alignment horizontal="left" vertical="center"/>
    </xf>
    <xf numFmtId="0" fontId="37" fillId="0" borderId="74" xfId="0" applyFont="1" applyBorder="1" applyAlignment="1">
      <alignment horizontal="center" vertical="center"/>
    </xf>
    <xf numFmtId="0" fontId="37" fillId="0" borderId="81" xfId="0" applyFont="1" applyBorder="1" applyAlignment="1">
      <alignment horizontal="center" vertical="center"/>
    </xf>
    <xf numFmtId="0" fontId="108" fillId="0" borderId="68" xfId="0" applyFont="1" applyBorder="1" applyAlignment="1">
      <alignment horizontal="center" vertical="center"/>
    </xf>
    <xf numFmtId="0" fontId="37" fillId="0" borderId="80" xfId="0" applyFont="1" applyBorder="1" applyAlignment="1">
      <alignment horizontal="center" vertical="center"/>
    </xf>
    <xf numFmtId="0" fontId="108" fillId="0" borderId="67" xfId="0" applyFont="1" applyBorder="1" applyAlignment="1">
      <alignment horizontal="center" vertical="center"/>
    </xf>
    <xf numFmtId="0" fontId="0" fillId="0" borderId="74" xfId="0" applyBorder="1">
      <alignment vertical="center"/>
    </xf>
    <xf numFmtId="0" fontId="40" fillId="0" borderId="81" xfId="0" applyFont="1" applyBorder="1" applyAlignment="1">
      <alignment horizontal="left" vertical="center" readingOrder="1"/>
    </xf>
    <xf numFmtId="0" fontId="39" fillId="10" borderId="81" xfId="0" applyFont="1" applyFill="1" applyBorder="1" applyAlignment="1">
      <alignment horizontal="center" vertical="center"/>
    </xf>
    <xf numFmtId="0" fontId="41" fillId="0" borderId="76" xfId="0" applyFont="1" applyBorder="1" applyAlignment="1">
      <alignment horizontal="center" vertical="center"/>
    </xf>
    <xf numFmtId="41" fontId="39" fillId="0" borderId="80" xfId="0" applyNumberFormat="1" applyFont="1" applyBorder="1" applyAlignment="1">
      <alignment horizontal="center" vertical="center"/>
    </xf>
    <xf numFmtId="55" fontId="0" fillId="0" borderId="0" xfId="0" applyNumberFormat="1">
      <alignment vertical="center"/>
    </xf>
    <xf numFmtId="0" fontId="117" fillId="0" borderId="55" xfId="0" applyFont="1" applyBorder="1" applyAlignment="1">
      <alignment horizontal="center" vertical="center" wrapText="1"/>
    </xf>
    <xf numFmtId="177" fontId="68" fillId="19" borderId="1" xfId="0" applyNumberFormat="1" applyFont="1" applyFill="1" applyBorder="1" applyAlignment="1">
      <alignment horizontal="center" vertical="center"/>
    </xf>
    <xf numFmtId="177" fontId="43" fillId="0" borderId="1" xfId="0" applyNumberFormat="1" applyFont="1" applyBorder="1" applyAlignment="1">
      <alignment horizontal="center" vertical="center"/>
    </xf>
    <xf numFmtId="176" fontId="43" fillId="0" borderId="1" xfId="0" quotePrefix="1" applyNumberFormat="1" applyFont="1" applyBorder="1" applyAlignment="1">
      <alignment horizontal="center" vertical="center"/>
    </xf>
    <xf numFmtId="0" fontId="124" fillId="0" borderId="22" xfId="0" applyFont="1" applyBorder="1">
      <alignment vertical="center"/>
    </xf>
    <xf numFmtId="0" fontId="124" fillId="0" borderId="0" xfId="0" applyFont="1">
      <alignment vertical="center"/>
    </xf>
    <xf numFmtId="0" fontId="125" fillId="0" borderId="0" xfId="0" applyFont="1">
      <alignment vertical="center"/>
    </xf>
    <xf numFmtId="0" fontId="124" fillId="0" borderId="21" xfId="0" applyFont="1" applyBorder="1">
      <alignment vertical="center"/>
    </xf>
    <xf numFmtId="41" fontId="127" fillId="0" borderId="22" xfId="0" applyNumberFormat="1" applyFont="1" applyBorder="1" applyAlignment="1">
      <alignment horizontal="left" vertical="center"/>
    </xf>
    <xf numFmtId="41" fontId="127" fillId="0" borderId="0" xfId="0" applyNumberFormat="1" applyFont="1" applyAlignment="1">
      <alignment horizontal="left" vertical="center"/>
    </xf>
    <xf numFmtId="0" fontId="127" fillId="0" borderId="21" xfId="0" applyFont="1" applyBorder="1" applyAlignment="1">
      <alignment horizontal="left" vertical="center"/>
    </xf>
    <xf numFmtId="0" fontId="128" fillId="0" borderId="22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41" fontId="128" fillId="0" borderId="0" xfId="0" applyNumberFormat="1" applyFont="1" applyAlignment="1">
      <alignment horizontal="left" vertical="center"/>
    </xf>
    <xf numFmtId="41" fontId="131" fillId="0" borderId="0" xfId="0" applyNumberFormat="1" applyFont="1">
      <alignment vertical="center"/>
    </xf>
    <xf numFmtId="0" fontId="18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3" fillId="0" borderId="91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5" fillId="0" borderId="50" xfId="0" applyFont="1" applyBorder="1" applyAlignment="1">
      <alignment horizontal="center" vertical="center"/>
    </xf>
    <xf numFmtId="0" fontId="132" fillId="0" borderId="0" xfId="0" applyFont="1">
      <alignment vertical="center"/>
    </xf>
    <xf numFmtId="0" fontId="136" fillId="0" borderId="0" xfId="0" applyFont="1">
      <alignment vertical="center"/>
    </xf>
    <xf numFmtId="178" fontId="31" fillId="5" borderId="1" xfId="0" applyNumberFormat="1" applyFont="1" applyFill="1" applyBorder="1" applyAlignment="1">
      <alignment horizontal="center" vertical="center"/>
    </xf>
    <xf numFmtId="178" fontId="31" fillId="5" borderId="13" xfId="0" applyNumberFormat="1" applyFont="1" applyFill="1" applyBorder="1" applyAlignment="1">
      <alignment horizontal="center" vertical="center"/>
    </xf>
    <xf numFmtId="0" fontId="145" fillId="0" borderId="105" xfId="0" applyFont="1" applyBorder="1" applyAlignment="1">
      <alignment horizontal="center" vertical="center" wrapText="1"/>
    </xf>
    <xf numFmtId="0" fontId="145" fillId="0" borderId="105" xfId="0" applyFont="1" applyBorder="1" applyAlignment="1">
      <alignment horizontal="left" vertical="center" wrapText="1"/>
    </xf>
    <xf numFmtId="0" fontId="145" fillId="0" borderId="109" xfId="0" applyFont="1" applyBorder="1" applyAlignment="1">
      <alignment horizontal="center" vertical="center" wrapText="1"/>
    </xf>
    <xf numFmtId="0" fontId="147" fillId="0" borderId="105" xfId="0" applyFont="1" applyBorder="1">
      <alignment vertical="center"/>
    </xf>
    <xf numFmtId="0" fontId="151" fillId="0" borderId="0" xfId="0" applyFont="1">
      <alignment vertical="center"/>
    </xf>
    <xf numFmtId="0" fontId="153" fillId="0" borderId="0" xfId="0" applyFont="1" applyAlignment="1">
      <alignment vertical="center" wrapText="1"/>
    </xf>
    <xf numFmtId="178" fontId="3" fillId="0" borderId="77" xfId="0" applyNumberFormat="1" applyFont="1" applyBorder="1" applyAlignment="1">
      <alignment horizontal="center" vertical="center"/>
    </xf>
    <xf numFmtId="0" fontId="4" fillId="7" borderId="0" xfId="0" applyFont="1" applyFill="1">
      <alignment vertical="center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176" fontId="24" fillId="25" borderId="1" xfId="0" applyNumberFormat="1" applyFont="1" applyFill="1" applyBorder="1" applyAlignment="1">
      <alignment horizontal="center" vertical="center"/>
    </xf>
    <xf numFmtId="178" fontId="24" fillId="25" borderId="1" xfId="0" applyNumberFormat="1" applyFont="1" applyFill="1" applyBorder="1" applyAlignment="1">
      <alignment horizontal="center" vertical="center"/>
    </xf>
    <xf numFmtId="0" fontId="24" fillId="30" borderId="10" xfId="0" applyFont="1" applyFill="1" applyBorder="1" applyAlignment="1">
      <alignment horizontal="center" vertical="center" wrapText="1"/>
    </xf>
    <xf numFmtId="0" fontId="24" fillId="30" borderId="1" xfId="0" applyFont="1" applyFill="1" applyBorder="1" applyAlignment="1">
      <alignment horizontal="center" vertical="center" wrapText="1"/>
    </xf>
    <xf numFmtId="18" fontId="24" fillId="30" borderId="1" xfId="0" applyNumberFormat="1" applyFont="1" applyFill="1" applyBorder="1" applyAlignment="1">
      <alignment horizontal="center" vertical="center"/>
    </xf>
    <xf numFmtId="176" fontId="24" fillId="30" borderId="1" xfId="0" applyNumberFormat="1" applyFont="1" applyFill="1" applyBorder="1" applyAlignment="1">
      <alignment horizontal="center" vertical="center"/>
    </xf>
    <xf numFmtId="178" fontId="24" fillId="30" borderId="1" xfId="0" applyNumberFormat="1" applyFont="1" applyFill="1" applyBorder="1" applyAlignment="1">
      <alignment horizontal="center" vertical="center"/>
    </xf>
    <xf numFmtId="178" fontId="13" fillId="0" borderId="77" xfId="0" applyNumberFormat="1" applyFont="1" applyBorder="1" applyAlignment="1">
      <alignment horizontal="center" vertical="center"/>
    </xf>
    <xf numFmtId="41" fontId="95" fillId="7" borderId="8" xfId="0" applyNumberFormat="1" applyFont="1" applyFill="1" applyBorder="1" applyAlignment="1">
      <alignment horizontal="center" vertical="center"/>
    </xf>
    <xf numFmtId="41" fontId="95" fillId="7" borderId="46" xfId="0" applyNumberFormat="1" applyFont="1" applyFill="1" applyBorder="1" applyAlignment="1">
      <alignment horizontal="center" vertical="center"/>
    </xf>
    <xf numFmtId="41" fontId="95" fillId="5" borderId="0" xfId="0" applyNumberFormat="1" applyFont="1" applyFill="1" applyAlignment="1">
      <alignment horizontal="center" vertical="center"/>
    </xf>
    <xf numFmtId="0" fontId="95" fillId="7" borderId="8" xfId="0" applyFont="1" applyFill="1" applyBorder="1" applyAlignment="1">
      <alignment horizontal="center" vertical="center"/>
    </xf>
    <xf numFmtId="41" fontId="94" fillId="0" borderId="0" xfId="0" applyNumberFormat="1" applyFont="1">
      <alignment vertical="center"/>
    </xf>
    <xf numFmtId="41" fontId="30" fillId="0" borderId="88" xfId="0" applyNumberFormat="1" applyFont="1" applyBorder="1">
      <alignment vertical="center"/>
    </xf>
    <xf numFmtId="0" fontId="68" fillId="0" borderId="81" xfId="0" applyFont="1" applyBorder="1" applyAlignment="1">
      <alignment horizontal="center" vertical="center" wrapText="1"/>
    </xf>
    <xf numFmtId="0" fontId="168" fillId="5" borderId="78" xfId="0" applyFont="1" applyFill="1" applyBorder="1" applyAlignment="1">
      <alignment horizontal="center" vertical="center"/>
    </xf>
    <xf numFmtId="177" fontId="168" fillId="5" borderId="75" xfId="0" applyNumberFormat="1" applyFont="1" applyFill="1" applyBorder="1" applyAlignment="1">
      <alignment horizontal="center" vertical="center"/>
    </xf>
    <xf numFmtId="177" fontId="168" fillId="4" borderId="75" xfId="0" applyNumberFormat="1" applyFont="1" applyFill="1" applyBorder="1" applyAlignment="1">
      <alignment horizontal="center" vertical="center" shrinkToFit="1"/>
    </xf>
    <xf numFmtId="0" fontId="168" fillId="5" borderId="48" xfId="0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 wrapText="1"/>
    </xf>
    <xf numFmtId="177" fontId="0" fillId="0" borderId="75" xfId="0" applyNumberFormat="1" applyBorder="1" applyAlignment="1">
      <alignment horizontal="center" vertical="center" wrapText="1"/>
    </xf>
    <xf numFmtId="178" fontId="162" fillId="0" borderId="75" xfId="0" applyNumberFormat="1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181" fontId="162" fillId="0" borderId="1" xfId="0" applyNumberFormat="1" applyFont="1" applyBorder="1" applyAlignment="1">
      <alignment horizontal="center" vertical="center"/>
    </xf>
    <xf numFmtId="177" fontId="34" fillId="0" borderId="1" xfId="0" applyNumberFormat="1" applyFont="1" applyBorder="1" applyAlignment="1">
      <alignment horizontal="center" vertical="center"/>
    </xf>
    <xf numFmtId="0" fontId="162" fillId="0" borderId="13" xfId="0" applyFont="1" applyBorder="1" applyAlignment="1">
      <alignment horizontal="center" vertical="center"/>
    </xf>
    <xf numFmtId="177" fontId="34" fillId="0" borderId="82" xfId="0" applyNumberFormat="1" applyFont="1" applyBorder="1" applyAlignment="1">
      <alignment horizontal="center" vertical="center"/>
    </xf>
    <xf numFmtId="181" fontId="0" fillId="0" borderId="75" xfId="0" applyNumberFormat="1" applyBorder="1" applyAlignment="1">
      <alignment horizontal="center" vertical="center" wrapText="1"/>
    </xf>
    <xf numFmtId="177" fontId="43" fillId="0" borderId="75" xfId="0" applyNumberFormat="1" applyFont="1" applyBorder="1" applyAlignment="1">
      <alignment horizontal="center" vertical="center"/>
    </xf>
    <xf numFmtId="177" fontId="43" fillId="0" borderId="75" xfId="0" quotePrefix="1" applyNumberFormat="1" applyFont="1" applyBorder="1" applyAlignment="1">
      <alignment horizontal="center" vertical="center"/>
    </xf>
    <xf numFmtId="0" fontId="68" fillId="0" borderId="79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 wrapText="1" shrinkToFit="1"/>
    </xf>
    <xf numFmtId="0" fontId="0" fillId="0" borderId="75" xfId="0" applyBorder="1" applyAlignment="1">
      <alignment horizontal="center" vertical="center"/>
    </xf>
    <xf numFmtId="0" fontId="21" fillId="5" borderId="78" xfId="0" applyFont="1" applyFill="1" applyBorder="1" applyAlignment="1">
      <alignment horizontal="center" vertical="center" wrapText="1"/>
    </xf>
    <xf numFmtId="49" fontId="21" fillId="5" borderId="75" xfId="0" applyNumberFormat="1" applyFont="1" applyFill="1" applyBorder="1" applyAlignment="1">
      <alignment horizontal="center" vertical="center"/>
    </xf>
    <xf numFmtId="176" fontId="21" fillId="5" borderId="75" xfId="0" applyNumberFormat="1" applyFont="1" applyFill="1" applyBorder="1" applyAlignment="1">
      <alignment horizontal="center" vertical="center"/>
    </xf>
    <xf numFmtId="178" fontId="21" fillId="5" borderId="75" xfId="0" quotePrefix="1" applyNumberFormat="1" applyFont="1" applyFill="1" applyBorder="1" applyAlignment="1">
      <alignment horizontal="center" vertical="center"/>
    </xf>
    <xf numFmtId="178" fontId="24" fillId="5" borderId="75" xfId="0" quotePrefix="1" applyNumberFormat="1" applyFont="1" applyFill="1" applyBorder="1" applyAlignment="1">
      <alignment horizontal="center" vertical="center"/>
    </xf>
    <xf numFmtId="178" fontId="24" fillId="5" borderId="79" xfId="0" applyNumberFormat="1" applyFont="1" applyFill="1" applyBorder="1" applyAlignment="1">
      <alignment horizontal="center" vertical="center"/>
    </xf>
    <xf numFmtId="0" fontId="31" fillId="0" borderId="76" xfId="0" applyFont="1" applyBorder="1" applyAlignment="1">
      <alignment horizontal="center" vertical="center" shrinkToFit="1"/>
    </xf>
    <xf numFmtId="178" fontId="22" fillId="0" borderId="77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 shrinkToFit="1"/>
    </xf>
    <xf numFmtId="178" fontId="43" fillId="0" borderId="1" xfId="0" applyNumberFormat="1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/>
    </xf>
    <xf numFmtId="178" fontId="22" fillId="0" borderId="81" xfId="0" quotePrefix="1" applyNumberFormat="1" applyFont="1" applyBorder="1" applyAlignment="1">
      <alignment horizontal="center" vertical="center"/>
    </xf>
    <xf numFmtId="176" fontId="22" fillId="0" borderId="81" xfId="0" applyNumberFormat="1" applyFont="1" applyBorder="1" applyAlignment="1">
      <alignment horizontal="center" vertical="center"/>
    </xf>
    <xf numFmtId="178" fontId="3" fillId="0" borderId="81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shrinkToFit="1"/>
    </xf>
    <xf numFmtId="178" fontId="24" fillId="5" borderId="1" xfId="0" applyNumberFormat="1" applyFont="1" applyFill="1" applyBorder="1" applyAlignment="1">
      <alignment horizontal="center" vertical="center"/>
    </xf>
    <xf numFmtId="0" fontId="162" fillId="0" borderId="86" xfId="0" applyFont="1" applyBorder="1" applyAlignment="1">
      <alignment horizontal="center" vertical="center"/>
    </xf>
    <xf numFmtId="178" fontId="43" fillId="0" borderId="13" xfId="0" applyNumberFormat="1" applyFont="1" applyBorder="1" applyAlignment="1">
      <alignment horizontal="center" vertical="center"/>
    </xf>
    <xf numFmtId="0" fontId="43" fillId="0" borderId="78" xfId="0" applyFont="1" applyBorder="1" applyAlignment="1">
      <alignment horizontal="center" vertical="center" wrapText="1"/>
    </xf>
    <xf numFmtId="0" fontId="43" fillId="0" borderId="75" xfId="0" applyFont="1" applyBorder="1" applyAlignment="1">
      <alignment horizontal="center" vertical="center" wrapText="1"/>
    </xf>
    <xf numFmtId="0" fontId="0" fillId="0" borderId="4" xfId="0" applyBorder="1">
      <alignment vertical="center"/>
    </xf>
    <xf numFmtId="41" fontId="186" fillId="0" borderId="44" xfId="0" applyNumberFormat="1" applyFont="1" applyBorder="1" applyAlignment="1">
      <alignment horizontal="center" vertical="center"/>
    </xf>
    <xf numFmtId="0" fontId="186" fillId="0" borderId="47" xfId="0" applyFont="1" applyBorder="1" applyAlignment="1">
      <alignment horizontal="right" vertical="center"/>
    </xf>
    <xf numFmtId="0" fontId="188" fillId="0" borderId="71" xfId="0" applyFont="1" applyBorder="1">
      <alignment vertical="center"/>
    </xf>
    <xf numFmtId="41" fontId="186" fillId="0" borderId="26" xfId="0" applyNumberFormat="1" applyFont="1" applyBorder="1" applyAlignment="1">
      <alignment horizontal="center" vertical="center"/>
    </xf>
    <xf numFmtId="0" fontId="186" fillId="0" borderId="25" xfId="0" applyFont="1" applyBorder="1" applyAlignment="1">
      <alignment horizontal="right" vertical="center"/>
    </xf>
    <xf numFmtId="0" fontId="189" fillId="0" borderId="24" xfId="0" applyFont="1" applyBorder="1">
      <alignment vertical="center"/>
    </xf>
    <xf numFmtId="41" fontId="186" fillId="0" borderId="29" xfId="0" applyNumberFormat="1" applyFont="1" applyBorder="1" applyAlignment="1">
      <alignment horizontal="center" vertical="center"/>
    </xf>
    <xf numFmtId="0" fontId="186" fillId="0" borderId="30" xfId="0" applyFont="1" applyBorder="1">
      <alignment vertical="center"/>
    </xf>
    <xf numFmtId="0" fontId="189" fillId="0" borderId="3" xfId="0" applyFont="1" applyBorder="1">
      <alignment vertical="center"/>
    </xf>
    <xf numFmtId="0" fontId="186" fillId="33" borderId="31" xfId="0" applyFont="1" applyFill="1" applyBorder="1" applyAlignment="1">
      <alignment horizontal="center" vertical="center"/>
    </xf>
    <xf numFmtId="0" fontId="186" fillId="33" borderId="32" xfId="0" applyFont="1" applyFill="1" applyBorder="1" applyAlignment="1">
      <alignment horizontal="center" vertical="center"/>
    </xf>
    <xf numFmtId="0" fontId="186" fillId="33" borderId="33" xfId="0" applyFont="1" applyFill="1" applyBorder="1" applyAlignment="1">
      <alignment horizontal="center" vertical="center"/>
    </xf>
    <xf numFmtId="0" fontId="190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/>
    </xf>
    <xf numFmtId="0" fontId="188" fillId="0" borderId="35" xfId="0" applyFont="1" applyBorder="1" applyAlignment="1">
      <alignment horizontal="center" vertical="center"/>
    </xf>
    <xf numFmtId="0" fontId="188" fillId="0" borderId="36" xfId="0" applyFont="1" applyBorder="1" applyAlignment="1">
      <alignment horizontal="center" vertical="center"/>
    </xf>
    <xf numFmtId="0" fontId="190" fillId="0" borderId="118" xfId="0" applyFont="1" applyBorder="1" applyAlignment="1">
      <alignment horizontal="center" vertical="center" wrapText="1"/>
    </xf>
    <xf numFmtId="0" fontId="188" fillId="0" borderId="119" xfId="0" applyFont="1" applyBorder="1" applyAlignment="1">
      <alignment horizontal="center" vertical="center"/>
    </xf>
    <xf numFmtId="0" fontId="189" fillId="0" borderId="120" xfId="0" applyFont="1" applyBorder="1" applyAlignment="1">
      <alignment horizontal="center" vertical="center"/>
    </xf>
    <xf numFmtId="41" fontId="186" fillId="0" borderId="75" xfId="0" applyNumberFormat="1" applyFont="1" applyBorder="1">
      <alignment vertical="center"/>
    </xf>
    <xf numFmtId="41" fontId="186" fillId="0" borderId="115" xfId="0" applyNumberFormat="1" applyFont="1" applyBorder="1" applyAlignment="1">
      <alignment horizontal="center" vertical="center"/>
    </xf>
    <xf numFmtId="41" fontId="25" fillId="0" borderId="47" xfId="0" applyNumberFormat="1" applyFont="1" applyBorder="1">
      <alignment vertical="center"/>
    </xf>
    <xf numFmtId="0" fontId="189" fillId="0" borderId="47" xfId="0" applyFont="1" applyBorder="1">
      <alignment vertical="center"/>
    </xf>
    <xf numFmtId="41" fontId="26" fillId="0" borderId="0" xfId="0" applyNumberFormat="1" applyFont="1">
      <alignment vertical="center"/>
    </xf>
    <xf numFmtId="0" fontId="189" fillId="0" borderId="0" xfId="0" applyFont="1">
      <alignment vertical="center"/>
    </xf>
    <xf numFmtId="41" fontId="188" fillId="34" borderId="0" xfId="0" applyNumberFormat="1" applyFont="1" applyFill="1">
      <alignment vertical="center"/>
    </xf>
    <xf numFmtId="0" fontId="188" fillId="34" borderId="0" xfId="0" applyFont="1" applyFill="1">
      <alignment vertical="center"/>
    </xf>
    <xf numFmtId="0" fontId="189" fillId="34" borderId="0" xfId="0" applyFont="1" applyFill="1">
      <alignment vertical="center"/>
    </xf>
    <xf numFmtId="0" fontId="25" fillId="0" borderId="0" xfId="0" applyFont="1">
      <alignment vertical="center"/>
    </xf>
    <xf numFmtId="41" fontId="25" fillId="0" borderId="0" xfId="0" applyNumberFormat="1" applyFont="1">
      <alignment vertical="center"/>
    </xf>
    <xf numFmtId="0" fontId="194" fillId="0" borderId="124" xfId="0" applyFont="1" applyBorder="1" applyAlignment="1">
      <alignment horizontal="left" vertical="center" readingOrder="1"/>
    </xf>
    <xf numFmtId="0" fontId="189" fillId="0" borderId="125" xfId="0" applyFont="1" applyBorder="1">
      <alignment vertical="center"/>
    </xf>
    <xf numFmtId="0" fontId="195" fillId="0" borderId="124" xfId="0" applyFont="1" applyBorder="1" applyAlignment="1">
      <alignment horizontal="left" vertical="center" readingOrder="1"/>
    </xf>
    <xf numFmtId="0" fontId="196" fillId="0" borderId="124" xfId="0" applyFont="1" applyBorder="1" applyAlignment="1">
      <alignment horizontal="left" vertical="center" readingOrder="1"/>
    </xf>
    <xf numFmtId="0" fontId="195" fillId="0" borderId="126" xfId="0" applyFont="1" applyBorder="1" applyAlignment="1">
      <alignment horizontal="left" vertical="center" readingOrder="1"/>
    </xf>
    <xf numFmtId="0" fontId="189" fillId="0" borderId="127" xfId="0" applyFont="1" applyBorder="1">
      <alignment vertical="center"/>
    </xf>
    <xf numFmtId="0" fontId="26" fillId="0" borderId="0" xfId="0" applyFont="1">
      <alignment vertical="center"/>
    </xf>
    <xf numFmtId="0" fontId="25" fillId="0" borderId="0" xfId="0" applyFont="1" applyAlignment="1">
      <alignment horizontal="left" vertical="center"/>
    </xf>
    <xf numFmtId="0" fontId="192" fillId="0" borderId="0" xfId="0" applyFont="1">
      <alignment vertical="center"/>
    </xf>
    <xf numFmtId="0" fontId="26" fillId="0" borderId="129" xfId="0" applyFont="1" applyBorder="1">
      <alignment vertical="center"/>
    </xf>
    <xf numFmtId="0" fontId="25" fillId="0" borderId="129" xfId="0" applyFont="1" applyBorder="1">
      <alignment vertical="center"/>
    </xf>
    <xf numFmtId="0" fontId="192" fillId="0" borderId="129" xfId="0" applyFont="1" applyBorder="1">
      <alignment vertical="center"/>
    </xf>
    <xf numFmtId="0" fontId="0" fillId="0" borderId="129" xfId="0" applyBorder="1">
      <alignment vertical="center"/>
    </xf>
    <xf numFmtId="0" fontId="198" fillId="0" borderId="0" xfId="0" applyFont="1" applyAlignment="1">
      <alignment horizontal="right" vertical="center"/>
    </xf>
    <xf numFmtId="0" fontId="200" fillId="0" borderId="0" xfId="0" applyFont="1" applyAlignment="1">
      <alignment horizontal="right" vertical="center"/>
    </xf>
    <xf numFmtId="0" fontId="186" fillId="0" borderId="0" xfId="0" applyFont="1" applyAlignment="1">
      <alignment horizontal="right" vertical="center"/>
    </xf>
    <xf numFmtId="0" fontId="186" fillId="0" borderId="0" xfId="0" applyFont="1">
      <alignment vertical="center"/>
    </xf>
    <xf numFmtId="0" fontId="186" fillId="0" borderId="24" xfId="0" applyFont="1" applyBorder="1" applyAlignment="1">
      <alignment horizontal="center" vertical="center" wrapText="1"/>
    </xf>
    <xf numFmtId="41" fontId="196" fillId="0" borderId="25" xfId="0" applyNumberFormat="1" applyFont="1" applyBorder="1">
      <alignment vertical="center"/>
    </xf>
    <xf numFmtId="41" fontId="201" fillId="0" borderId="25" xfId="0" applyNumberFormat="1" applyFont="1" applyBorder="1">
      <alignment vertical="center"/>
    </xf>
    <xf numFmtId="0" fontId="0" fillId="0" borderId="25" xfId="0" applyBorder="1">
      <alignment vertical="center"/>
    </xf>
    <xf numFmtId="0" fontId="0" fillId="0" borderId="24" xfId="0" applyBorder="1">
      <alignment vertical="center"/>
    </xf>
    <xf numFmtId="41" fontId="192" fillId="0" borderId="25" xfId="0" applyNumberFormat="1" applyFont="1" applyBorder="1">
      <alignment vertical="center"/>
    </xf>
    <xf numFmtId="0" fontId="194" fillId="0" borderId="25" xfId="0" applyFont="1" applyBorder="1" applyAlignment="1">
      <alignment horizontal="left" vertical="center" readingOrder="1"/>
    </xf>
    <xf numFmtId="0" fontId="195" fillId="0" borderId="25" xfId="0" applyFont="1" applyBorder="1" applyAlignment="1">
      <alignment horizontal="left" vertical="center" readingOrder="1"/>
    </xf>
    <xf numFmtId="0" fontId="196" fillId="0" borderId="25" xfId="0" applyFont="1" applyBorder="1" applyAlignment="1">
      <alignment horizontal="left" vertical="center" readingOrder="1"/>
    </xf>
    <xf numFmtId="0" fontId="26" fillId="0" borderId="30" xfId="0" applyFont="1" applyBorder="1">
      <alignment vertical="center"/>
    </xf>
    <xf numFmtId="0" fontId="26" fillId="0" borderId="4" xfId="0" applyFont="1" applyBorder="1">
      <alignment vertical="center"/>
    </xf>
    <xf numFmtId="0" fontId="0" fillId="0" borderId="3" xfId="0" applyBorder="1">
      <alignment vertical="center"/>
    </xf>
    <xf numFmtId="41" fontId="25" fillId="0" borderId="0" xfId="0" applyNumberFormat="1" applyFont="1" applyAlignment="1">
      <alignment horizontal="left" vertical="center"/>
    </xf>
    <xf numFmtId="0" fontId="192" fillId="0" borderId="0" xfId="0" applyFont="1" applyAlignment="1">
      <alignment horizontal="left" vertical="center"/>
    </xf>
    <xf numFmtId="41" fontId="25" fillId="0" borderId="25" xfId="0" applyNumberFormat="1" applyFont="1" applyBorder="1" applyAlignment="1">
      <alignment horizontal="left" vertical="center"/>
    </xf>
    <xf numFmtId="0" fontId="192" fillId="0" borderId="25" xfId="0" applyFont="1" applyBorder="1" applyAlignment="1">
      <alignment horizontal="left" vertical="center"/>
    </xf>
    <xf numFmtId="0" fontId="192" fillId="0" borderId="25" xfId="0" applyFont="1" applyBorder="1">
      <alignment vertical="center"/>
    </xf>
    <xf numFmtId="0" fontId="203" fillId="0" borderId="9" xfId="0" applyFont="1" applyBorder="1" applyAlignment="1">
      <alignment horizontal="center" vertical="center"/>
    </xf>
    <xf numFmtId="0" fontId="8" fillId="30" borderId="86" xfId="0" applyFont="1" applyFill="1" applyBorder="1" applyAlignment="1">
      <alignment horizontal="center" vertical="center"/>
    </xf>
    <xf numFmtId="0" fontId="122" fillId="30" borderId="21" xfId="0" applyFont="1" applyFill="1" applyBorder="1" applyAlignment="1">
      <alignment horizontal="left" vertical="center"/>
    </xf>
    <xf numFmtId="41" fontId="123" fillId="30" borderId="0" xfId="0" applyNumberFormat="1" applyFont="1" applyFill="1">
      <alignment vertical="center"/>
    </xf>
    <xf numFmtId="0" fontId="122" fillId="30" borderId="0" xfId="0" applyFont="1" applyFill="1">
      <alignment vertical="center"/>
    </xf>
    <xf numFmtId="0" fontId="122" fillId="30" borderId="22" xfId="0" applyFont="1" applyFill="1" applyBorder="1">
      <alignment vertical="center"/>
    </xf>
    <xf numFmtId="0" fontId="203" fillId="0" borderId="0" xfId="0" applyFont="1">
      <alignment vertical="center"/>
    </xf>
    <xf numFmtId="0" fontId="122" fillId="0" borderId="92" xfId="0" applyFont="1" applyBorder="1">
      <alignment vertical="center"/>
    </xf>
    <xf numFmtId="0" fontId="121" fillId="0" borderId="93" xfId="0" applyFont="1" applyBorder="1">
      <alignment vertical="center"/>
    </xf>
    <xf numFmtId="0" fontId="121" fillId="0" borderId="94" xfId="0" applyFont="1" applyBorder="1">
      <alignment vertical="center"/>
    </xf>
    <xf numFmtId="0" fontId="123" fillId="7" borderId="38" xfId="0" applyFont="1" applyFill="1" applyBorder="1">
      <alignment vertical="center"/>
    </xf>
    <xf numFmtId="0" fontId="122" fillId="7" borderId="43" xfId="0" applyFont="1" applyFill="1" applyBorder="1">
      <alignment vertical="center"/>
    </xf>
    <xf numFmtId="0" fontId="122" fillId="7" borderId="39" xfId="0" applyFont="1" applyFill="1" applyBorder="1">
      <alignment vertical="center"/>
    </xf>
    <xf numFmtId="0" fontId="13" fillId="0" borderId="75" xfId="0" applyFont="1" applyBorder="1" applyAlignment="1">
      <alignment horizontal="center" vertical="center" wrapText="1"/>
    </xf>
    <xf numFmtId="181" fontId="13" fillId="0" borderId="75" xfId="0" applyNumberFormat="1" applyFont="1" applyBorder="1" applyAlignment="1">
      <alignment horizontal="center" vertical="center" wrapText="1"/>
    </xf>
    <xf numFmtId="177" fontId="13" fillId="0" borderId="75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81" fontId="13" fillId="0" borderId="2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178" fontId="13" fillId="0" borderId="82" xfId="0" applyNumberFormat="1" applyFont="1" applyBorder="1" applyAlignment="1">
      <alignment horizontal="center" vertical="center"/>
    </xf>
    <xf numFmtId="178" fontId="22" fillId="0" borderId="135" xfId="0" applyNumberFormat="1" applyFont="1" applyBorder="1" applyAlignment="1">
      <alignment horizontal="center" vertical="center"/>
    </xf>
    <xf numFmtId="41" fontId="95" fillId="5" borderId="133" xfId="0" applyNumberFormat="1" applyFont="1" applyFill="1" applyBorder="1" applyAlignment="1">
      <alignment horizontal="center" vertical="center"/>
    </xf>
    <xf numFmtId="41" fontId="95" fillId="0" borderId="133" xfId="0" applyNumberFormat="1" applyFont="1" applyBorder="1" applyAlignment="1">
      <alignment horizontal="center" vertical="center"/>
    </xf>
    <xf numFmtId="0" fontId="95" fillId="7" borderId="133" xfId="0" applyFont="1" applyFill="1" applyBorder="1" applyAlignment="1">
      <alignment horizontal="center" vertical="center"/>
    </xf>
    <xf numFmtId="0" fontId="95" fillId="5" borderId="135" xfId="0" applyFont="1" applyFill="1" applyBorder="1" applyAlignment="1">
      <alignment horizontal="center" vertical="center"/>
    </xf>
    <xf numFmtId="0" fontId="95" fillId="5" borderId="134" xfId="0" applyFont="1" applyFill="1" applyBorder="1" applyAlignment="1">
      <alignment horizontal="center" vertical="center" wrapText="1"/>
    </xf>
    <xf numFmtId="0" fontId="99" fillId="5" borderId="135" xfId="0" applyFont="1" applyFill="1" applyBorder="1" applyAlignment="1">
      <alignment horizontal="left" vertical="center"/>
    </xf>
    <xf numFmtId="0" fontId="99" fillId="5" borderId="135" xfId="0" applyFont="1" applyFill="1" applyBorder="1" applyAlignment="1">
      <alignment horizontal="center" vertical="center"/>
    </xf>
    <xf numFmtId="0" fontId="96" fillId="5" borderId="135" xfId="0" applyFont="1" applyFill="1" applyBorder="1" applyAlignment="1">
      <alignment horizontal="center" vertical="center"/>
    </xf>
    <xf numFmtId="0" fontId="96" fillId="5" borderId="134" xfId="0" applyFont="1" applyFill="1" applyBorder="1" applyAlignment="1">
      <alignment horizontal="center" vertical="center"/>
    </xf>
    <xf numFmtId="0" fontId="22" fillId="0" borderId="135" xfId="0" quotePrefix="1" applyFont="1" applyFill="1" applyBorder="1" applyAlignment="1">
      <alignment horizontal="center" vertical="center"/>
    </xf>
    <xf numFmtId="181" fontId="43" fillId="0" borderId="135" xfId="0" applyNumberFormat="1" applyFont="1" applyFill="1" applyBorder="1" applyAlignment="1">
      <alignment horizontal="center" vertical="center"/>
    </xf>
    <xf numFmtId="185" fontId="13" fillId="0" borderId="81" xfId="0" quotePrefix="1" applyNumberFormat="1" applyFont="1" applyFill="1" applyBorder="1" applyAlignment="1">
      <alignment horizontal="center" vertical="center"/>
    </xf>
    <xf numFmtId="0" fontId="3" fillId="0" borderId="135" xfId="0" applyFont="1" applyFill="1" applyBorder="1" applyAlignment="1">
      <alignment horizontal="center" vertical="center"/>
    </xf>
    <xf numFmtId="0" fontId="15" fillId="0" borderId="135" xfId="0" applyFont="1" applyFill="1" applyBorder="1" applyAlignment="1">
      <alignment horizontal="center" vertical="center"/>
    </xf>
    <xf numFmtId="185" fontId="13" fillId="0" borderId="135" xfId="0" applyNumberFormat="1" applyFont="1" applyFill="1" applyBorder="1" applyAlignment="1">
      <alignment horizontal="center" vertical="center"/>
    </xf>
    <xf numFmtId="0" fontId="9" fillId="5" borderId="21" xfId="0" applyFont="1" applyFill="1" applyBorder="1">
      <alignment vertical="center"/>
    </xf>
    <xf numFmtId="0" fontId="22" fillId="0" borderId="135" xfId="0" applyFont="1" applyFill="1" applyBorder="1" applyAlignment="1">
      <alignment horizontal="center" vertical="center"/>
    </xf>
    <xf numFmtId="181" fontId="22" fillId="0" borderId="135" xfId="0" applyNumberFormat="1" applyFont="1" applyFill="1" applyBorder="1" applyAlignment="1">
      <alignment horizontal="center" vertical="center"/>
    </xf>
    <xf numFmtId="178" fontId="24" fillId="0" borderId="135" xfId="0" applyNumberFormat="1" applyFont="1" applyFill="1" applyBorder="1" applyAlignment="1">
      <alignment horizontal="center" vertical="center"/>
    </xf>
    <xf numFmtId="178" fontId="31" fillId="0" borderId="135" xfId="0" applyNumberFormat="1" applyFont="1" applyFill="1" applyBorder="1" applyAlignment="1">
      <alignment horizontal="center" vertical="center"/>
    </xf>
    <xf numFmtId="0" fontId="8" fillId="23" borderId="0" xfId="0" applyFont="1" applyFill="1" applyBorder="1">
      <alignment vertical="center"/>
    </xf>
    <xf numFmtId="0" fontId="23" fillId="5" borderId="135" xfId="0" applyFont="1" applyFill="1" applyBorder="1" applyAlignment="1">
      <alignment horizontal="center" vertical="center"/>
    </xf>
    <xf numFmtId="177" fontId="23" fillId="0" borderId="135" xfId="0" applyNumberFormat="1" applyFont="1" applyFill="1" applyBorder="1" applyAlignment="1">
      <alignment horizontal="center" vertical="center"/>
    </xf>
    <xf numFmtId="177" fontId="23" fillId="5" borderId="135" xfId="0" applyNumberFormat="1" applyFont="1" applyFill="1" applyBorder="1" applyAlignment="1">
      <alignment horizontal="center" vertical="center"/>
    </xf>
    <xf numFmtId="178" fontId="22" fillId="0" borderId="135" xfId="0" applyNumberFormat="1" applyFont="1" applyFill="1" applyBorder="1" applyAlignment="1">
      <alignment horizontal="center" vertical="center"/>
    </xf>
    <xf numFmtId="0" fontId="15" fillId="0" borderId="52" xfId="0" applyFont="1" applyFill="1" applyBorder="1" applyAlignment="1">
      <alignment horizontal="center" vertical="center"/>
    </xf>
    <xf numFmtId="0" fontId="15" fillId="0" borderId="135" xfId="0" applyFont="1" applyBorder="1" applyAlignment="1">
      <alignment horizontal="center" vertical="center"/>
    </xf>
    <xf numFmtId="0" fontId="15" fillId="0" borderId="134" xfId="0" applyFont="1" applyBorder="1" applyAlignment="1">
      <alignment horizontal="center" vertical="center"/>
    </xf>
    <xf numFmtId="179" fontId="13" fillId="5" borderId="135" xfId="0" applyNumberFormat="1" applyFont="1" applyFill="1" applyBorder="1" applyAlignment="1">
      <alignment horizontal="center" vertical="center" wrapText="1"/>
    </xf>
    <xf numFmtId="181" fontId="22" fillId="5" borderId="135" xfId="0" applyNumberFormat="1" applyFont="1" applyFill="1" applyBorder="1" applyAlignment="1">
      <alignment horizontal="center" vertical="center"/>
    </xf>
    <xf numFmtId="178" fontId="13" fillId="5" borderId="135" xfId="0" applyNumberFormat="1" applyFont="1" applyFill="1" applyBorder="1" applyAlignment="1">
      <alignment horizontal="center" vertical="center"/>
    </xf>
    <xf numFmtId="178" fontId="13" fillId="5" borderId="134" xfId="0" applyNumberFormat="1" applyFont="1" applyFill="1" applyBorder="1" applyAlignment="1">
      <alignment horizontal="center" vertical="center"/>
    </xf>
    <xf numFmtId="0" fontId="13" fillId="0" borderId="135" xfId="0" applyFont="1" applyFill="1" applyBorder="1" applyAlignment="1">
      <alignment horizontal="center" vertical="center"/>
    </xf>
    <xf numFmtId="181" fontId="22" fillId="0" borderId="135" xfId="0" applyNumberFormat="1" applyFont="1" applyBorder="1" applyAlignment="1">
      <alignment horizontal="center" vertical="center"/>
    </xf>
    <xf numFmtId="178" fontId="13" fillId="5" borderId="135" xfId="1" applyNumberFormat="1" applyFont="1" applyFill="1" applyBorder="1" applyAlignment="1" applyProtection="1">
      <alignment horizontal="center" vertical="center"/>
    </xf>
    <xf numFmtId="178" fontId="22" fillId="5" borderId="135" xfId="1" applyNumberFormat="1" applyFont="1" applyFill="1" applyBorder="1" applyAlignment="1" applyProtection="1">
      <alignment horizontal="center" vertical="center"/>
    </xf>
    <xf numFmtId="178" fontId="22" fillId="0" borderId="135" xfId="1" applyNumberFormat="1" applyFont="1" applyFill="1" applyBorder="1" applyAlignment="1" applyProtection="1">
      <alignment horizontal="center" vertical="center"/>
    </xf>
    <xf numFmtId="0" fontId="3" fillId="0" borderId="133" xfId="0" applyFont="1" applyBorder="1" applyAlignment="1">
      <alignment horizontal="center" vertical="center"/>
    </xf>
    <xf numFmtId="0" fontId="22" fillId="0" borderId="133" xfId="0" applyFont="1" applyFill="1" applyBorder="1" applyAlignment="1">
      <alignment horizontal="center" vertical="center"/>
    </xf>
    <xf numFmtId="0" fontId="13" fillId="0" borderId="133" xfId="0" applyFont="1" applyFill="1" applyBorder="1" applyAlignment="1">
      <alignment horizontal="center" vertical="center"/>
    </xf>
    <xf numFmtId="0" fontId="22" fillId="0" borderId="133" xfId="0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/>
    </xf>
    <xf numFmtId="0" fontId="13" fillId="0" borderId="82" xfId="0" applyFont="1" applyFill="1" applyBorder="1" applyAlignment="1">
      <alignment horizontal="center" vertical="center"/>
    </xf>
    <xf numFmtId="181" fontId="22" fillId="0" borderId="82" xfId="0" applyNumberFormat="1" applyFont="1" applyFill="1" applyBorder="1" applyAlignment="1">
      <alignment horizontal="center" vertical="center"/>
    </xf>
    <xf numFmtId="178" fontId="22" fillId="0" borderId="82" xfId="1" applyNumberFormat="1" applyFont="1" applyFill="1" applyBorder="1" applyAlignment="1" applyProtection="1">
      <alignment horizontal="center" vertical="center"/>
    </xf>
    <xf numFmtId="0" fontId="24" fillId="0" borderId="86" xfId="0" applyFont="1" applyFill="1" applyBorder="1" applyAlignment="1">
      <alignment horizontal="center" vertical="center"/>
    </xf>
    <xf numFmtId="0" fontId="22" fillId="0" borderId="133" xfId="0" applyFont="1" applyBorder="1" applyAlignment="1">
      <alignment horizontal="center" vertical="center" wrapText="1"/>
    </xf>
    <xf numFmtId="0" fontId="22" fillId="0" borderId="135" xfId="2" applyFont="1" applyBorder="1" applyAlignment="1">
      <alignment horizontal="center" vertical="center" wrapText="1"/>
    </xf>
    <xf numFmtId="181" fontId="22" fillId="0" borderId="135" xfId="2" applyNumberFormat="1" applyFont="1" applyBorder="1" applyAlignment="1">
      <alignment horizontal="center" vertical="center" wrapText="1"/>
    </xf>
    <xf numFmtId="178" fontId="22" fillId="0" borderId="134" xfId="0" applyNumberFormat="1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49" fontId="13" fillId="5" borderId="133" xfId="0" applyNumberFormat="1" applyFont="1" applyFill="1" applyBorder="1" applyAlignment="1">
      <alignment horizontal="center" vertical="center" wrapText="1"/>
    </xf>
    <xf numFmtId="179" fontId="22" fillId="5" borderId="135" xfId="0" applyNumberFormat="1" applyFont="1" applyFill="1" applyBorder="1" applyAlignment="1">
      <alignment horizontal="center" vertical="center" wrapText="1"/>
    </xf>
    <xf numFmtId="0" fontId="167" fillId="5" borderId="133" xfId="0" applyFont="1" applyFill="1" applyBorder="1" applyAlignment="1">
      <alignment horizontal="center" vertical="center"/>
    </xf>
    <xf numFmtId="0" fontId="167" fillId="5" borderId="135" xfId="0" applyFont="1" applyFill="1" applyBorder="1" applyAlignment="1">
      <alignment horizontal="center" vertical="center"/>
    </xf>
    <xf numFmtId="177" fontId="42" fillId="5" borderId="135" xfId="0" applyNumberFormat="1" applyFont="1" applyFill="1" applyBorder="1" applyAlignment="1">
      <alignment horizontal="center" vertical="center"/>
    </xf>
    <xf numFmtId="177" fontId="23" fillId="4" borderId="135" xfId="0" applyNumberFormat="1" applyFont="1" applyFill="1" applyBorder="1" applyAlignment="1">
      <alignment horizontal="center" vertical="center" shrinkToFit="1"/>
    </xf>
    <xf numFmtId="177" fontId="42" fillId="0" borderId="135" xfId="0" applyNumberFormat="1" applyFont="1" applyFill="1" applyBorder="1" applyAlignment="1">
      <alignment horizontal="center" vertical="center"/>
    </xf>
    <xf numFmtId="177" fontId="42" fillId="0" borderId="134" xfId="0" applyNumberFormat="1" applyFont="1" applyFill="1" applyBorder="1" applyAlignment="1">
      <alignment horizontal="center" vertical="center"/>
    </xf>
    <xf numFmtId="176" fontId="22" fillId="0" borderId="135" xfId="0" applyNumberFormat="1" applyFont="1" applyFill="1" applyBorder="1" applyAlignment="1">
      <alignment horizontal="center" vertical="center"/>
    </xf>
    <xf numFmtId="177" fontId="22" fillId="0" borderId="135" xfId="0" applyNumberFormat="1" applyFont="1" applyFill="1" applyBorder="1" applyAlignment="1">
      <alignment horizontal="center" vertical="center"/>
    </xf>
    <xf numFmtId="177" fontId="13" fillId="0" borderId="135" xfId="0" applyNumberFormat="1" applyFont="1" applyFill="1" applyBorder="1" applyAlignment="1">
      <alignment horizontal="center" vertical="center"/>
    </xf>
    <xf numFmtId="177" fontId="13" fillId="0" borderId="134" xfId="0" applyNumberFormat="1" applyFont="1" applyFill="1" applyBorder="1" applyAlignment="1">
      <alignment horizontal="center" vertical="center"/>
    </xf>
    <xf numFmtId="0" fontId="168" fillId="5" borderId="133" xfId="0" applyFont="1" applyFill="1" applyBorder="1" applyAlignment="1">
      <alignment horizontal="center" vertical="center"/>
    </xf>
    <xf numFmtId="0" fontId="168" fillId="5" borderId="135" xfId="0" applyFont="1" applyFill="1" applyBorder="1" applyAlignment="1">
      <alignment horizontal="center" vertical="center"/>
    </xf>
    <xf numFmtId="177" fontId="20" fillId="4" borderId="135" xfId="0" applyNumberFormat="1" applyFont="1" applyFill="1" applyBorder="1" applyAlignment="1">
      <alignment horizontal="center" vertical="center" shrinkToFit="1"/>
    </xf>
    <xf numFmtId="0" fontId="168" fillId="5" borderId="134" xfId="0" applyFont="1" applyFill="1" applyBorder="1" applyAlignment="1">
      <alignment horizontal="center" vertical="center"/>
    </xf>
    <xf numFmtId="0" fontId="21" fillId="0" borderId="133" xfId="0" applyFont="1" applyFill="1" applyBorder="1" applyAlignment="1">
      <alignment horizontal="center" vertical="center"/>
    </xf>
    <xf numFmtId="0" fontId="21" fillId="0" borderId="135" xfId="0" applyFont="1" applyFill="1" applyBorder="1" applyAlignment="1">
      <alignment horizontal="center" vertical="center"/>
    </xf>
    <xf numFmtId="185" fontId="21" fillId="0" borderId="135" xfId="0" applyNumberFormat="1" applyFont="1" applyFill="1" applyBorder="1" applyAlignment="1">
      <alignment horizontal="center" vertical="center"/>
    </xf>
    <xf numFmtId="0" fontId="21" fillId="0" borderId="134" xfId="0" applyFont="1" applyFill="1" applyBorder="1" applyAlignment="1">
      <alignment horizontal="center" vertical="center"/>
    </xf>
    <xf numFmtId="0" fontId="43" fillId="0" borderId="133" xfId="0" applyFont="1" applyFill="1" applyBorder="1" applyAlignment="1">
      <alignment horizontal="center" vertical="center"/>
    </xf>
    <xf numFmtId="0" fontId="43" fillId="0" borderId="135" xfId="0" applyFont="1" applyFill="1" applyBorder="1" applyAlignment="1">
      <alignment horizontal="center" vertical="center"/>
    </xf>
    <xf numFmtId="177" fontId="43" fillId="0" borderId="135" xfId="0" applyNumberFormat="1" applyFont="1" applyFill="1" applyBorder="1" applyAlignment="1">
      <alignment horizontal="center" vertical="center"/>
    </xf>
    <xf numFmtId="0" fontId="20" fillId="0" borderId="133" xfId="0" applyFont="1" applyFill="1" applyBorder="1" applyAlignment="1">
      <alignment horizontal="center" vertical="center"/>
    </xf>
    <xf numFmtId="0" fontId="20" fillId="0" borderId="135" xfId="0" applyFont="1" applyFill="1" applyBorder="1" applyAlignment="1">
      <alignment horizontal="center" vertical="center"/>
    </xf>
    <xf numFmtId="0" fontId="20" fillId="5" borderId="135" xfId="0" applyFont="1" applyFill="1" applyBorder="1" applyAlignment="1">
      <alignment horizontal="center" vertical="center"/>
    </xf>
    <xf numFmtId="0" fontId="20" fillId="5" borderId="134" xfId="0" applyFont="1" applyFill="1" applyBorder="1" applyAlignment="1">
      <alignment horizontal="center" vertical="center"/>
    </xf>
    <xf numFmtId="0" fontId="42" fillId="5" borderId="133" xfId="0" applyFont="1" applyFill="1" applyBorder="1" applyAlignment="1">
      <alignment horizontal="center" vertical="center"/>
    </xf>
    <xf numFmtId="0" fontId="42" fillId="5" borderId="135" xfId="0" applyFont="1" applyFill="1" applyBorder="1" applyAlignment="1">
      <alignment horizontal="center" vertical="center"/>
    </xf>
    <xf numFmtId="0" fontId="42" fillId="5" borderId="134" xfId="0" applyFont="1" applyFill="1" applyBorder="1" applyAlignment="1">
      <alignment horizontal="center" vertical="center"/>
    </xf>
    <xf numFmtId="177" fontId="68" fillId="0" borderId="135" xfId="0" applyNumberFormat="1" applyFont="1" applyBorder="1" applyAlignment="1">
      <alignment horizontal="center" vertical="center"/>
    </xf>
    <xf numFmtId="0" fontId="68" fillId="19" borderId="134" xfId="0" applyFont="1" applyFill="1" applyBorder="1" applyAlignment="1">
      <alignment horizontal="center" vertical="center"/>
    </xf>
    <xf numFmtId="177" fontId="24" fillId="0" borderId="135" xfId="0" applyNumberFormat="1" applyFont="1" applyFill="1" applyBorder="1" applyAlignment="1">
      <alignment horizontal="center" vertical="center"/>
    </xf>
    <xf numFmtId="176" fontId="13" fillId="0" borderId="135" xfId="0" applyNumberFormat="1" applyFont="1" applyFill="1" applyBorder="1" applyAlignment="1">
      <alignment horizontal="center" vertical="center"/>
    </xf>
    <xf numFmtId="49" fontId="22" fillId="0" borderId="135" xfId="0" applyNumberFormat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/>
    </xf>
    <xf numFmtId="0" fontId="110" fillId="19" borderId="133" xfId="0" applyFont="1" applyFill="1" applyBorder="1" applyAlignment="1">
      <alignment horizontal="center" vertical="center"/>
    </xf>
    <xf numFmtId="0" fontId="33" fillId="0" borderId="10" xfId="4" applyFill="1" applyBorder="1" applyAlignment="1">
      <alignment horizontal="center" vertical="center" wrapText="1"/>
    </xf>
    <xf numFmtId="0" fontId="33" fillId="0" borderId="1" xfId="4" applyFill="1" applyBorder="1" applyAlignment="1">
      <alignment horizontal="center" vertical="center"/>
    </xf>
    <xf numFmtId="176" fontId="33" fillId="0" borderId="1" xfId="4" applyNumberFormat="1" applyFill="1" applyBorder="1" applyAlignment="1">
      <alignment horizontal="center" vertical="center"/>
    </xf>
    <xf numFmtId="49" fontId="33" fillId="0" borderId="1" xfId="4" applyNumberFormat="1" applyFill="1" applyBorder="1" applyAlignment="1">
      <alignment horizontal="center" vertical="center"/>
    </xf>
    <xf numFmtId="0" fontId="33" fillId="0" borderId="134" xfId="4" applyFill="1" applyBorder="1" applyAlignment="1">
      <alignment horizontal="center" vertical="center"/>
    </xf>
    <xf numFmtId="0" fontId="110" fillId="19" borderId="135" xfId="0" applyFont="1" applyFill="1" applyBorder="1" applyAlignment="1">
      <alignment horizontal="center" vertical="center"/>
    </xf>
    <xf numFmtId="0" fontId="55" fillId="19" borderId="135" xfId="0" applyFont="1" applyFill="1" applyBorder="1" applyAlignment="1">
      <alignment horizontal="center" vertical="center"/>
    </xf>
    <xf numFmtId="0" fontId="110" fillId="0" borderId="135" xfId="0" applyFont="1" applyBorder="1" applyAlignment="1">
      <alignment horizontal="center" vertical="center"/>
    </xf>
    <xf numFmtId="0" fontId="110" fillId="19" borderId="134" xfId="0" applyFont="1" applyFill="1" applyBorder="1" applyAlignment="1">
      <alignment horizontal="center" vertical="center"/>
    </xf>
    <xf numFmtId="0" fontId="43" fillId="0" borderId="133" xfId="0" applyFont="1" applyBorder="1" applyAlignment="1">
      <alignment horizontal="center" vertical="center"/>
    </xf>
    <xf numFmtId="0" fontId="21" fillId="0" borderId="134" xfId="0" applyFont="1" applyBorder="1" applyAlignment="1">
      <alignment horizontal="center" vertical="center"/>
    </xf>
    <xf numFmtId="0" fontId="32" fillId="7" borderId="21" xfId="3" applyFont="1" applyFill="1" applyBorder="1" applyAlignment="1" applyProtection="1">
      <alignment vertical="center"/>
    </xf>
    <xf numFmtId="0" fontId="20" fillId="0" borderId="134" xfId="0" applyFont="1" applyFill="1" applyBorder="1" applyAlignment="1">
      <alignment horizontal="center" vertical="center"/>
    </xf>
    <xf numFmtId="0" fontId="168" fillId="0" borderId="133" xfId="0" applyFont="1" applyFill="1" applyBorder="1" applyAlignment="1">
      <alignment horizontal="center" vertical="center"/>
    </xf>
    <xf numFmtId="0" fontId="168" fillId="0" borderId="135" xfId="0" applyFont="1" applyFill="1" applyBorder="1" applyAlignment="1">
      <alignment horizontal="center" vertical="center"/>
    </xf>
    <xf numFmtId="0" fontId="168" fillId="0" borderId="134" xfId="0" applyFont="1" applyFill="1" applyBorder="1" applyAlignment="1">
      <alignment horizontal="center" vertical="center"/>
    </xf>
    <xf numFmtId="0" fontId="13" fillId="0" borderId="133" xfId="0" applyFont="1" applyFill="1" applyBorder="1" applyAlignment="1">
      <alignment horizontal="center" vertical="center" wrapText="1"/>
    </xf>
    <xf numFmtId="177" fontId="168" fillId="4" borderId="135" xfId="0" applyNumberFormat="1" applyFont="1" applyFill="1" applyBorder="1" applyAlignment="1">
      <alignment horizontal="center" vertical="center" shrinkToFit="1"/>
    </xf>
    <xf numFmtId="0" fontId="3" fillId="5" borderId="0" xfId="0" applyFont="1" applyFill="1" applyBorder="1">
      <alignment vertical="center"/>
    </xf>
    <xf numFmtId="0" fontId="168" fillId="0" borderId="75" xfId="0" applyFont="1" applyFill="1" applyBorder="1" applyAlignment="1">
      <alignment horizontal="center" vertical="center"/>
    </xf>
    <xf numFmtId="0" fontId="21" fillId="0" borderId="78" xfId="0" applyFont="1" applyFill="1" applyBorder="1" applyAlignment="1">
      <alignment horizontal="center" vertical="center"/>
    </xf>
    <xf numFmtId="176" fontId="21" fillId="0" borderId="75" xfId="0" applyNumberFormat="1" applyFont="1" applyFill="1" applyBorder="1" applyAlignment="1">
      <alignment horizontal="center" vertical="center"/>
    </xf>
    <xf numFmtId="176" fontId="21" fillId="0" borderId="75" xfId="0" quotePrefix="1" applyNumberFormat="1" applyFont="1" applyFill="1" applyBorder="1" applyAlignment="1">
      <alignment horizontal="center" vertical="center"/>
    </xf>
    <xf numFmtId="176" fontId="74" fillId="0" borderId="75" xfId="0" quotePrefix="1" applyNumberFormat="1" applyFont="1" applyFill="1" applyBorder="1" applyAlignment="1">
      <alignment horizontal="center" vertical="center"/>
    </xf>
    <xf numFmtId="49" fontId="21" fillId="0" borderId="133" xfId="0" applyNumberFormat="1" applyFont="1" applyFill="1" applyBorder="1" applyAlignment="1">
      <alignment horizontal="center" vertical="center"/>
    </xf>
    <xf numFmtId="49" fontId="21" fillId="0" borderId="135" xfId="0" applyNumberFormat="1" applyFont="1" applyFill="1" applyBorder="1" applyAlignment="1">
      <alignment horizontal="center" vertical="center"/>
    </xf>
    <xf numFmtId="49" fontId="21" fillId="0" borderId="134" xfId="0" applyNumberFormat="1" applyFont="1" applyFill="1" applyBorder="1" applyAlignment="1">
      <alignment horizontal="center" vertical="center"/>
    </xf>
    <xf numFmtId="0" fontId="5" fillId="0" borderId="135" xfId="0" applyFont="1" applyFill="1" applyBorder="1" applyAlignment="1">
      <alignment horizontal="center" vertical="center"/>
    </xf>
    <xf numFmtId="0" fontId="5" fillId="0" borderId="134" xfId="0" applyFont="1" applyFill="1" applyBorder="1" applyAlignment="1">
      <alignment horizontal="center" vertical="center"/>
    </xf>
    <xf numFmtId="177" fontId="22" fillId="0" borderId="134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177" fontId="22" fillId="0" borderId="13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49" fontId="22" fillId="0" borderId="82" xfId="0" applyNumberFormat="1" applyFont="1" applyFill="1" applyBorder="1" applyAlignment="1">
      <alignment horizontal="center" vertical="center"/>
    </xf>
    <xf numFmtId="0" fontId="5" fillId="5" borderId="133" xfId="0" applyFont="1" applyFill="1" applyBorder="1" applyAlignment="1">
      <alignment horizontal="center" vertical="center"/>
    </xf>
    <xf numFmtId="0" fontId="5" fillId="5" borderId="135" xfId="0" applyFont="1" applyFill="1" applyBorder="1" applyAlignment="1">
      <alignment horizontal="center" vertical="center"/>
    </xf>
    <xf numFmtId="177" fontId="5" fillId="5" borderId="135" xfId="0" applyNumberFormat="1" applyFont="1" applyFill="1" applyBorder="1" applyAlignment="1">
      <alignment horizontal="center" vertical="center"/>
    </xf>
    <xf numFmtId="177" fontId="5" fillId="5" borderId="134" xfId="0" applyNumberFormat="1" applyFont="1" applyFill="1" applyBorder="1" applyAlignment="1">
      <alignment horizontal="center" vertical="center"/>
    </xf>
    <xf numFmtId="0" fontId="154" fillId="0" borderId="133" xfId="0" applyFont="1" applyBorder="1" applyAlignment="1">
      <alignment horizontal="center" vertical="center" wrapText="1"/>
    </xf>
    <xf numFmtId="176" fontId="11" fillId="0" borderId="135" xfId="0" quotePrefix="1" applyNumberFormat="1" applyFont="1" applyFill="1" applyBorder="1" applyAlignment="1">
      <alignment horizontal="center" vertical="center"/>
    </xf>
    <xf numFmtId="178" fontId="22" fillId="0" borderId="135" xfId="0" quotePrefix="1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178" fontId="22" fillId="0" borderId="1" xfId="1" applyNumberFormat="1" applyFont="1" applyFill="1" applyBorder="1" applyAlignment="1" applyProtection="1">
      <alignment horizontal="center" vertical="center"/>
    </xf>
    <xf numFmtId="178" fontId="22" fillId="0" borderId="1" xfId="0" quotePrefix="1" applyNumberFormat="1" applyFont="1" applyFill="1" applyBorder="1" applyAlignment="1">
      <alignment horizontal="center" vertical="center"/>
    </xf>
    <xf numFmtId="0" fontId="3" fillId="0" borderId="133" xfId="0" applyFont="1" applyFill="1" applyBorder="1" applyAlignment="1">
      <alignment horizontal="center" vertical="center"/>
    </xf>
    <xf numFmtId="0" fontId="0" fillId="5" borderId="133" xfId="0" applyFill="1" applyBorder="1" applyAlignment="1">
      <alignment horizontal="center" vertical="center"/>
    </xf>
    <xf numFmtId="49" fontId="13" fillId="5" borderId="135" xfId="0" applyNumberFormat="1" applyFont="1" applyFill="1" applyBorder="1" applyAlignment="1">
      <alignment horizontal="center" vertical="center"/>
    </xf>
    <xf numFmtId="0" fontId="0" fillId="5" borderId="134" xfId="0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3" fillId="0" borderId="135" xfId="0" quotePrefix="1" applyFont="1" applyFill="1" applyBorder="1" applyAlignment="1">
      <alignment horizontal="center" vertical="center"/>
    </xf>
    <xf numFmtId="181" fontId="13" fillId="0" borderId="135" xfId="0" applyNumberFormat="1" applyFont="1" applyFill="1" applyBorder="1" applyAlignment="1">
      <alignment horizontal="center" vertical="center"/>
    </xf>
    <xf numFmtId="177" fontId="13" fillId="0" borderId="135" xfId="0" quotePrefix="1" applyNumberFormat="1" applyFont="1" applyFill="1" applyBorder="1" applyAlignment="1">
      <alignment horizontal="center" vertical="center"/>
    </xf>
    <xf numFmtId="178" fontId="13" fillId="0" borderId="134" xfId="0" quotePrefix="1" applyNumberFormat="1" applyFont="1" applyFill="1" applyBorder="1" applyAlignment="1">
      <alignment horizontal="center" vertical="center"/>
    </xf>
    <xf numFmtId="181" fontId="46" fillId="0" borderId="135" xfId="0" applyNumberFormat="1" applyFont="1" applyFill="1" applyBorder="1" applyAlignment="1">
      <alignment horizontal="center" vertical="center"/>
    </xf>
    <xf numFmtId="177" fontId="13" fillId="0" borderId="1" xfId="0" quotePrefix="1" applyNumberFormat="1" applyFont="1" applyFill="1" applyBorder="1" applyAlignment="1">
      <alignment horizontal="center" vertical="center"/>
    </xf>
    <xf numFmtId="0" fontId="14" fillId="0" borderId="133" xfId="0" applyFont="1" applyFill="1" applyBorder="1" applyAlignment="1">
      <alignment horizontal="center" vertical="center"/>
    </xf>
    <xf numFmtId="0" fontId="14" fillId="0" borderId="135" xfId="0" applyFont="1" applyFill="1" applyBorder="1" applyAlignment="1">
      <alignment horizontal="center" vertical="center"/>
    </xf>
    <xf numFmtId="0" fontId="15" fillId="0" borderId="133" xfId="0" applyFont="1" applyBorder="1" applyAlignment="1">
      <alignment horizontal="center" vertical="center"/>
    </xf>
    <xf numFmtId="181" fontId="13" fillId="0" borderId="1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22" fillId="0" borderId="11" xfId="0" applyNumberFormat="1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horizontal="center" vertical="center"/>
    </xf>
    <xf numFmtId="0" fontId="22" fillId="0" borderId="135" xfId="0" quotePrefix="1" applyFont="1" applyFill="1" applyBorder="1" applyAlignment="1">
      <alignment horizontal="center" vertical="center" wrapText="1"/>
    </xf>
    <xf numFmtId="178" fontId="13" fillId="0" borderId="135" xfId="0" quotePrefix="1" applyNumberFormat="1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185" fontId="13" fillId="0" borderId="134" xfId="0" applyNumberFormat="1" applyFont="1" applyFill="1" applyBorder="1" applyAlignment="1">
      <alignment horizontal="center" vertical="center"/>
    </xf>
    <xf numFmtId="0" fontId="165" fillId="0" borderId="133" xfId="0" applyFont="1" applyFill="1" applyBorder="1" applyAlignment="1">
      <alignment horizontal="center" vertical="center"/>
    </xf>
    <xf numFmtId="0" fontId="165" fillId="0" borderId="135" xfId="0" applyFont="1" applyFill="1" applyBorder="1" applyAlignment="1">
      <alignment horizontal="center" vertical="center"/>
    </xf>
    <xf numFmtId="0" fontId="165" fillId="0" borderId="134" xfId="0" applyFont="1" applyFill="1" applyBorder="1" applyAlignment="1">
      <alignment horizontal="center" vertical="center"/>
    </xf>
    <xf numFmtId="0" fontId="34" fillId="0" borderId="133" xfId="0" applyFont="1" applyFill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181" fontId="162" fillId="0" borderId="135" xfId="0" applyNumberFormat="1" applyFont="1" applyFill="1" applyBorder="1" applyAlignment="1">
      <alignment horizontal="center" vertical="center"/>
    </xf>
    <xf numFmtId="178" fontId="34" fillId="0" borderId="135" xfId="0" applyNumberFormat="1" applyFont="1" applyBorder="1" applyAlignment="1">
      <alignment horizontal="center" vertical="center"/>
    </xf>
    <xf numFmtId="0" fontId="176" fillId="0" borderId="134" xfId="0" applyFont="1" applyFill="1" applyBorder="1" applyAlignment="1">
      <alignment horizontal="center" vertical="center"/>
    </xf>
    <xf numFmtId="0" fontId="34" fillId="0" borderId="133" xfId="0" applyFont="1" applyFill="1" applyBorder="1" applyAlignment="1">
      <alignment horizontal="center" vertical="center" wrapText="1"/>
    </xf>
    <xf numFmtId="0" fontId="34" fillId="0" borderId="135" xfId="0" applyFont="1" applyFill="1" applyBorder="1" applyAlignment="1">
      <alignment horizontal="center" vertical="center"/>
    </xf>
    <xf numFmtId="178" fontId="34" fillId="0" borderId="135" xfId="0" applyNumberFormat="1" applyFont="1" applyFill="1" applyBorder="1" applyAlignment="1">
      <alignment horizontal="center" vertical="center"/>
    </xf>
    <xf numFmtId="0" fontId="161" fillId="4" borderId="133" xfId="0" applyFont="1" applyFill="1" applyBorder="1" applyAlignment="1">
      <alignment horizontal="center" vertical="center" wrapText="1" shrinkToFit="1"/>
    </xf>
    <xf numFmtId="0" fontId="161" fillId="4" borderId="135" xfId="0" applyFont="1" applyFill="1" applyBorder="1" applyAlignment="1">
      <alignment horizontal="center" vertical="center" wrapText="1" shrinkToFit="1"/>
    </xf>
    <xf numFmtId="177" fontId="161" fillId="0" borderId="135" xfId="0" applyNumberFormat="1" applyFont="1" applyFill="1" applyBorder="1" applyAlignment="1">
      <alignment horizontal="center" vertical="center" wrapText="1" shrinkToFit="1"/>
    </xf>
    <xf numFmtId="177" fontId="161" fillId="4" borderId="135" xfId="0" applyNumberFormat="1" applyFont="1" applyFill="1" applyBorder="1" applyAlignment="1">
      <alignment horizontal="center" vertical="center" wrapText="1" shrinkToFit="1"/>
    </xf>
    <xf numFmtId="177" fontId="161" fillId="4" borderId="134" xfId="0" applyNumberFormat="1" applyFont="1" applyFill="1" applyBorder="1" applyAlignment="1">
      <alignment horizontal="center" vertical="center" wrapText="1" shrinkToFit="1"/>
    </xf>
    <xf numFmtId="0" fontId="34" fillId="0" borderId="135" xfId="5" applyFont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/>
    </xf>
    <xf numFmtId="178" fontId="162" fillId="0" borderId="135" xfId="0" applyNumberFormat="1" applyFont="1" applyBorder="1" applyAlignment="1">
      <alignment horizontal="center" vertical="center"/>
    </xf>
    <xf numFmtId="0" fontId="176" fillId="0" borderId="134" xfId="0" applyFont="1" applyBorder="1" applyAlignment="1">
      <alignment horizontal="center" vertical="center"/>
    </xf>
    <xf numFmtId="0" fontId="161" fillId="0" borderId="133" xfId="0" applyFont="1" applyFill="1" applyBorder="1" applyAlignment="1">
      <alignment horizontal="center" vertical="center" shrinkToFit="1"/>
    </xf>
    <xf numFmtId="0" fontId="161" fillId="0" borderId="135" xfId="0" applyFont="1" applyFill="1" applyBorder="1" applyAlignment="1">
      <alignment horizontal="center" vertical="center" shrinkToFit="1"/>
    </xf>
    <xf numFmtId="177" fontId="161" fillId="0" borderId="135" xfId="0" applyNumberFormat="1" applyFont="1" applyFill="1" applyBorder="1" applyAlignment="1">
      <alignment horizontal="center" vertical="center" shrinkToFit="1"/>
    </xf>
    <xf numFmtId="177" fontId="161" fillId="0" borderId="134" xfId="0" applyNumberFormat="1" applyFont="1" applyFill="1" applyBorder="1" applyAlignment="1">
      <alignment horizontal="center" vertical="center" shrinkToFit="1"/>
    </xf>
    <xf numFmtId="0" fontId="162" fillId="0" borderId="78" xfId="0" applyFont="1" applyFill="1" applyBorder="1" applyAlignment="1">
      <alignment horizontal="center" vertical="center"/>
    </xf>
    <xf numFmtId="0" fontId="176" fillId="0" borderId="75" xfId="0" applyFont="1" applyFill="1" applyBorder="1" applyAlignment="1">
      <alignment horizontal="center" vertical="center"/>
    </xf>
    <xf numFmtId="181" fontId="162" fillId="0" borderId="75" xfId="0" applyNumberFormat="1" applyFont="1" applyFill="1" applyBorder="1" applyAlignment="1">
      <alignment horizontal="center" vertical="center"/>
    </xf>
    <xf numFmtId="0" fontId="162" fillId="0" borderId="133" xfId="0" applyFont="1" applyFill="1" applyBorder="1" applyAlignment="1">
      <alignment horizontal="center" vertical="center"/>
    </xf>
    <xf numFmtId="0" fontId="176" fillId="0" borderId="135" xfId="0" applyFont="1" applyFill="1" applyBorder="1" applyAlignment="1">
      <alignment horizontal="center" vertical="center"/>
    </xf>
    <xf numFmtId="0" fontId="34" fillId="0" borderId="134" xfId="0" applyFont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181" fontId="162" fillId="0" borderId="135" xfId="0" applyNumberFormat="1" applyFont="1" applyBorder="1" applyAlignment="1">
      <alignment horizontal="center" vertical="center"/>
    </xf>
    <xf numFmtId="177" fontId="34" fillId="0" borderId="135" xfId="0" applyNumberFormat="1" applyFont="1" applyBorder="1" applyAlignment="1">
      <alignment horizontal="center" vertical="center"/>
    </xf>
    <xf numFmtId="0" fontId="162" fillId="0" borderId="134" xfId="0" applyFont="1" applyBorder="1" applyAlignment="1">
      <alignment horizontal="center" vertical="center"/>
    </xf>
    <xf numFmtId="0" fontId="176" fillId="0" borderId="133" xfId="0" applyFont="1" applyFill="1" applyBorder="1" applyAlignment="1">
      <alignment horizontal="center" vertical="center" wrapText="1"/>
    </xf>
    <xf numFmtId="0" fontId="176" fillId="0" borderId="135" xfId="0" applyFont="1" applyFill="1" applyBorder="1" applyAlignment="1">
      <alignment horizontal="center" vertical="center" wrapText="1"/>
    </xf>
    <xf numFmtId="0" fontId="162" fillId="0" borderId="133" xfId="0" applyFont="1" applyFill="1" applyBorder="1" applyAlignment="1">
      <alignment horizontal="center" vertical="center" wrapText="1"/>
    </xf>
    <xf numFmtId="0" fontId="176" fillId="0" borderId="46" xfId="0" applyFont="1" applyFill="1" applyBorder="1" applyAlignment="1">
      <alignment horizontal="center" vertical="center" wrapText="1"/>
    </xf>
    <xf numFmtId="0" fontId="176" fillId="0" borderId="82" xfId="0" applyFont="1" applyFill="1" applyBorder="1" applyAlignment="1">
      <alignment horizontal="center" vertical="center" wrapText="1"/>
    </xf>
    <xf numFmtId="181" fontId="162" fillId="0" borderId="82" xfId="0" applyNumberFormat="1" applyFont="1" applyFill="1" applyBorder="1" applyAlignment="1">
      <alignment horizontal="center" vertical="center"/>
    </xf>
    <xf numFmtId="0" fontId="55" fillId="0" borderId="133" xfId="0" applyFont="1" applyBorder="1" applyAlignment="1">
      <alignment horizontal="center" vertical="center"/>
    </xf>
    <xf numFmtId="0" fontId="55" fillId="0" borderId="135" xfId="0" applyFont="1" applyBorder="1" applyAlignment="1">
      <alignment horizontal="center" vertical="center"/>
    </xf>
    <xf numFmtId="0" fontId="55" fillId="0" borderId="134" xfId="0" applyFont="1" applyBorder="1" applyAlignment="1">
      <alignment horizontal="center" vertical="center"/>
    </xf>
    <xf numFmtId="0" fontId="162" fillId="0" borderId="135" xfId="0" applyFont="1" applyFill="1" applyBorder="1" applyAlignment="1">
      <alignment horizontal="center" vertical="center"/>
    </xf>
    <xf numFmtId="49" fontId="162" fillId="0" borderId="135" xfId="0" applyNumberFormat="1" applyFont="1" applyFill="1" applyBorder="1" applyAlignment="1">
      <alignment horizontal="center" vertical="center"/>
    </xf>
    <xf numFmtId="178" fontId="162" fillId="0" borderId="135" xfId="0" applyNumberFormat="1" applyFont="1" applyFill="1" applyBorder="1" applyAlignment="1">
      <alignment horizontal="center" vertical="center"/>
    </xf>
    <xf numFmtId="0" fontId="171" fillId="0" borderId="135" xfId="0" applyFont="1" applyBorder="1" applyAlignment="1">
      <alignment horizontal="center" vertical="center"/>
    </xf>
    <xf numFmtId="177" fontId="34" fillId="0" borderId="135" xfId="0" applyNumberFormat="1" applyFont="1" applyFill="1" applyBorder="1" applyAlignment="1">
      <alignment horizontal="center" vertical="center"/>
    </xf>
    <xf numFmtId="0" fontId="36" fillId="0" borderId="133" xfId="0" applyFont="1" applyBorder="1" applyAlignment="1">
      <alignment horizontal="center" vertical="center"/>
    </xf>
    <xf numFmtId="0" fontId="36" fillId="0" borderId="135" xfId="0" applyFont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/>
    </xf>
    <xf numFmtId="176" fontId="43" fillId="0" borderId="135" xfId="0" applyNumberFormat="1" applyFont="1" applyFill="1" applyBorder="1" applyAlignment="1">
      <alignment horizontal="center" vertical="center" wrapText="1"/>
    </xf>
    <xf numFmtId="0" fontId="43" fillId="0" borderId="134" xfId="0" applyFont="1" applyBorder="1" applyAlignment="1">
      <alignment horizontal="center" vertical="center"/>
    </xf>
    <xf numFmtId="176" fontId="13" fillId="0" borderId="133" xfId="0" applyNumberFormat="1" applyFont="1" applyFill="1" applyBorder="1" applyAlignment="1">
      <alignment horizontal="center" vertical="center" wrapText="1"/>
    </xf>
    <xf numFmtId="181" fontId="13" fillId="0" borderId="135" xfId="0" applyNumberFormat="1" applyFont="1" applyBorder="1" applyAlignment="1">
      <alignment horizontal="center" vertical="center"/>
    </xf>
    <xf numFmtId="178" fontId="24" fillId="5" borderId="135" xfId="1" applyNumberFormat="1" applyFont="1" applyFill="1" applyBorder="1" applyAlignment="1" applyProtection="1">
      <alignment horizontal="center" vertical="center"/>
    </xf>
    <xf numFmtId="178" fontId="24" fillId="0" borderId="135" xfId="0" applyNumberFormat="1" applyFont="1" applyFill="1" applyBorder="1" applyAlignment="1">
      <alignment horizontal="center" vertical="center" shrinkToFit="1"/>
    </xf>
    <xf numFmtId="0" fontId="23" fillId="4" borderId="133" xfId="0" applyFont="1" applyFill="1" applyBorder="1" applyAlignment="1">
      <alignment horizontal="center" vertical="center" shrinkToFit="1"/>
    </xf>
    <xf numFmtId="0" fontId="23" fillId="4" borderId="135" xfId="0" applyFont="1" applyFill="1" applyBorder="1" applyAlignment="1">
      <alignment horizontal="center" vertical="center" shrinkToFit="1"/>
    </xf>
    <xf numFmtId="177" fontId="23" fillId="0" borderId="135" xfId="0" applyNumberFormat="1" applyFont="1" applyFill="1" applyBorder="1" applyAlignment="1">
      <alignment horizontal="center" vertical="center" shrinkToFit="1"/>
    </xf>
    <xf numFmtId="177" fontId="23" fillId="4" borderId="134" xfId="0" applyNumberFormat="1" applyFont="1" applyFill="1" applyBorder="1" applyAlignment="1">
      <alignment horizontal="center" vertical="center" shrinkToFit="1"/>
    </xf>
    <xf numFmtId="0" fontId="68" fillId="0" borderId="133" xfId="0" applyFont="1" applyBorder="1" applyAlignment="1">
      <alignment horizontal="center" vertical="center" wrapText="1"/>
    </xf>
    <xf numFmtId="49" fontId="13" fillId="0" borderId="135" xfId="0" applyNumberFormat="1" applyFont="1" applyFill="1" applyBorder="1" applyAlignment="1">
      <alignment horizontal="center" vertical="center"/>
    </xf>
    <xf numFmtId="178" fontId="68" fillId="0" borderId="135" xfId="0" applyNumberFormat="1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 wrapText="1"/>
    </xf>
    <xf numFmtId="181" fontId="13" fillId="0" borderId="75" xfId="0" applyNumberFormat="1" applyFont="1" applyFill="1" applyBorder="1" applyAlignment="1">
      <alignment horizontal="center" vertical="center"/>
    </xf>
    <xf numFmtId="178" fontId="21" fillId="0" borderId="135" xfId="0" applyNumberFormat="1" applyFont="1" applyBorder="1" applyAlignment="1">
      <alignment horizontal="center" vertical="center"/>
    </xf>
    <xf numFmtId="0" fontId="13" fillId="0" borderId="75" xfId="0" applyFont="1" applyFill="1" applyBorder="1" applyAlignment="1">
      <alignment horizontal="center" vertical="center"/>
    </xf>
    <xf numFmtId="0" fontId="71" fillId="0" borderId="133" xfId="0" applyFont="1" applyFill="1" applyBorder="1" applyAlignment="1">
      <alignment horizontal="center" vertical="center"/>
    </xf>
    <xf numFmtId="0" fontId="71" fillId="0" borderId="135" xfId="0" applyFont="1" applyFill="1" applyBorder="1" applyAlignment="1">
      <alignment horizontal="center" vertical="center"/>
    </xf>
    <xf numFmtId="0" fontId="71" fillId="0" borderId="134" xfId="0" applyFont="1" applyFill="1" applyBorder="1" applyAlignment="1">
      <alignment horizontal="center" vertical="center"/>
    </xf>
    <xf numFmtId="0" fontId="68" fillId="0" borderId="133" xfId="0" applyFont="1" applyFill="1" applyBorder="1" applyAlignment="1">
      <alignment horizontal="center" vertical="center"/>
    </xf>
    <xf numFmtId="176" fontId="68" fillId="0" borderId="135" xfId="0" applyNumberFormat="1" applyFont="1" applyBorder="1" applyAlignment="1">
      <alignment horizontal="center" vertical="center"/>
    </xf>
    <xf numFmtId="0" fontId="68" fillId="0" borderId="134" xfId="0" applyFont="1" applyBorder="1" applyAlignment="1">
      <alignment horizontal="center" vertical="center"/>
    </xf>
    <xf numFmtId="0" fontId="23" fillId="0" borderId="133" xfId="0" applyFont="1" applyFill="1" applyBorder="1" applyAlignment="1">
      <alignment horizontal="center" vertical="center" shrinkToFit="1"/>
    </xf>
    <xf numFmtId="0" fontId="23" fillId="0" borderId="135" xfId="0" applyFont="1" applyFill="1" applyBorder="1" applyAlignment="1">
      <alignment horizontal="center" vertical="center" shrinkToFit="1"/>
    </xf>
    <xf numFmtId="177" fontId="23" fillId="0" borderId="134" xfId="0" applyNumberFormat="1" applyFont="1" applyFill="1" applyBorder="1" applyAlignment="1">
      <alignment horizontal="center" vertical="center" shrinkToFit="1"/>
    </xf>
    <xf numFmtId="181" fontId="22" fillId="0" borderId="78" xfId="0" applyNumberFormat="1" applyFont="1" applyFill="1" applyBorder="1" applyAlignment="1">
      <alignment horizontal="center" vertical="center"/>
    </xf>
    <xf numFmtId="177" fontId="13" fillId="0" borderId="75" xfId="0" applyNumberFormat="1" applyFont="1" applyFill="1" applyBorder="1" applyAlignment="1">
      <alignment horizontal="center" vertical="center"/>
    </xf>
    <xf numFmtId="177" fontId="13" fillId="0" borderId="79" xfId="0" applyNumberFormat="1" applyFont="1" applyFill="1" applyBorder="1" applyAlignment="1">
      <alignment horizontal="center" vertical="center"/>
    </xf>
    <xf numFmtId="177" fontId="13" fillId="0" borderId="82" xfId="0" applyNumberFormat="1" applyFont="1" applyFill="1" applyBorder="1" applyAlignment="1">
      <alignment horizontal="center" vertical="center"/>
    </xf>
    <xf numFmtId="177" fontId="13" fillId="0" borderId="86" xfId="0" applyNumberFormat="1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/>
    </xf>
    <xf numFmtId="178" fontId="24" fillId="0" borderId="1" xfId="0" applyNumberFormat="1" applyFont="1" applyFill="1" applyBorder="1" applyAlignment="1">
      <alignment horizontal="center" vertical="center"/>
    </xf>
    <xf numFmtId="0" fontId="31" fillId="5" borderId="133" xfId="0" applyFont="1" applyFill="1" applyBorder="1" applyAlignment="1">
      <alignment horizontal="center" vertical="center" wrapText="1"/>
    </xf>
    <xf numFmtId="176" fontId="21" fillId="5" borderId="135" xfId="0" applyNumberFormat="1" applyFont="1" applyFill="1" applyBorder="1" applyAlignment="1">
      <alignment horizontal="center" vertical="center"/>
    </xf>
    <xf numFmtId="178" fontId="21" fillId="5" borderId="135" xfId="0" applyNumberFormat="1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 wrapText="1"/>
    </xf>
    <xf numFmtId="0" fontId="3" fillId="5" borderId="134" xfId="0" applyFont="1" applyFill="1" applyBorder="1" applyAlignment="1">
      <alignment horizontal="center" vertical="center" wrapText="1"/>
    </xf>
    <xf numFmtId="0" fontId="156" fillId="5" borderId="135" xfId="0" applyFont="1" applyFill="1" applyBorder="1" applyAlignment="1">
      <alignment horizontal="center" vertical="center" wrapText="1"/>
    </xf>
    <xf numFmtId="0" fontId="3" fillId="0" borderId="135" xfId="0" applyFont="1" applyBorder="1" applyAlignment="1">
      <alignment horizontal="center" vertical="center" wrapText="1"/>
    </xf>
    <xf numFmtId="0" fontId="36" fillId="0" borderId="133" xfId="0" applyFont="1" applyFill="1" applyBorder="1" applyAlignment="1">
      <alignment horizontal="center" vertical="center"/>
    </xf>
    <xf numFmtId="0" fontId="13" fillId="0" borderId="133" xfId="0" applyFont="1" applyFill="1" applyBorder="1" applyAlignment="1">
      <alignment horizontal="center" vertical="center" wrapText="1" shrinkToFit="1"/>
    </xf>
    <xf numFmtId="11" fontId="22" fillId="0" borderId="1" xfId="0" applyNumberFormat="1" applyFont="1" applyFill="1" applyBorder="1" applyAlignment="1">
      <alignment horizontal="center" vertical="center" shrinkToFit="1"/>
    </xf>
    <xf numFmtId="182" fontId="22" fillId="0" borderId="135" xfId="0" applyNumberFormat="1" applyFont="1" applyFill="1" applyBorder="1" applyAlignment="1">
      <alignment horizontal="center" vertical="center" wrapText="1" shrinkToFit="1"/>
    </xf>
    <xf numFmtId="177" fontId="22" fillId="0" borderId="135" xfId="0" applyNumberFormat="1" applyFont="1" applyFill="1" applyBorder="1" applyAlignment="1">
      <alignment horizontal="center" vertical="center" shrinkToFit="1"/>
    </xf>
    <xf numFmtId="177" fontId="22" fillId="0" borderId="134" xfId="0" applyNumberFormat="1" applyFont="1" applyFill="1" applyBorder="1" applyAlignment="1">
      <alignment horizontal="center" vertical="center" shrinkToFit="1"/>
    </xf>
    <xf numFmtId="11" fontId="13" fillId="0" borderId="135" xfId="0" applyNumberFormat="1" applyFont="1" applyFill="1" applyBorder="1" applyAlignment="1">
      <alignment horizontal="center" vertical="center" shrinkToFit="1"/>
    </xf>
    <xf numFmtId="182" fontId="13" fillId="0" borderId="135" xfId="0" applyNumberFormat="1" applyFont="1" applyFill="1" applyBorder="1" applyAlignment="1">
      <alignment horizontal="center" vertical="center" wrapText="1"/>
    </xf>
    <xf numFmtId="182" fontId="13" fillId="0" borderId="1" xfId="0" applyNumberFormat="1" applyFont="1" applyFill="1" applyBorder="1" applyAlignment="1">
      <alignment horizontal="center" vertical="center" wrapText="1" shrinkToFit="1"/>
    </xf>
    <xf numFmtId="178" fontId="13" fillId="0" borderId="135" xfId="0" applyNumberFormat="1" applyFont="1" applyFill="1" applyBorder="1" applyAlignment="1">
      <alignment horizontal="center" vertical="center"/>
    </xf>
    <xf numFmtId="177" fontId="13" fillId="0" borderId="135" xfId="0" applyNumberFormat="1" applyFont="1" applyFill="1" applyBorder="1" applyAlignment="1">
      <alignment horizontal="center" vertical="center" shrinkToFit="1"/>
    </xf>
    <xf numFmtId="177" fontId="13" fillId="0" borderId="134" xfId="0" applyNumberFormat="1" applyFont="1" applyFill="1" applyBorder="1" applyAlignment="1">
      <alignment horizontal="center" vertical="center" shrinkToFit="1"/>
    </xf>
    <xf numFmtId="0" fontId="13" fillId="0" borderId="78" xfId="0" applyFont="1" applyFill="1" applyBorder="1" applyAlignment="1">
      <alignment horizontal="center" vertical="center" wrapText="1"/>
    </xf>
    <xf numFmtId="14" fontId="31" fillId="5" borderId="75" xfId="6" applyNumberFormat="1" applyFont="1" applyFill="1" applyBorder="1" applyAlignment="1">
      <alignment horizontal="center" vertical="center"/>
    </xf>
    <xf numFmtId="182" fontId="31" fillId="0" borderId="75" xfId="7" applyNumberFormat="1" applyFont="1" applyBorder="1" applyAlignment="1">
      <alignment horizontal="center" vertical="center" wrapText="1"/>
    </xf>
    <xf numFmtId="178" fontId="31" fillId="5" borderId="75" xfId="6" applyNumberFormat="1" applyFont="1" applyFill="1" applyBorder="1" applyAlignment="1">
      <alignment horizontal="center" vertical="center" wrapText="1"/>
    </xf>
    <xf numFmtId="178" fontId="31" fillId="5" borderId="79" xfId="6" applyNumberFormat="1" applyFont="1" applyFill="1" applyBorder="1" applyAlignment="1">
      <alignment horizontal="center" vertical="center" wrapText="1"/>
    </xf>
    <xf numFmtId="182" fontId="22" fillId="0" borderId="135" xfId="0" applyNumberFormat="1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center" vertical="center" wrapText="1"/>
    </xf>
    <xf numFmtId="182" fontId="22" fillId="0" borderId="82" xfId="0" applyNumberFormat="1" applyFont="1" applyFill="1" applyBorder="1" applyAlignment="1">
      <alignment horizontal="center" vertical="center" wrapText="1"/>
    </xf>
    <xf numFmtId="177" fontId="22" fillId="0" borderId="82" xfId="0" applyNumberFormat="1" applyFont="1" applyFill="1" applyBorder="1" applyAlignment="1">
      <alignment horizontal="center" vertical="center"/>
    </xf>
    <xf numFmtId="177" fontId="22" fillId="0" borderId="86" xfId="0" applyNumberFormat="1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 wrapText="1"/>
    </xf>
    <xf numFmtId="176" fontId="13" fillId="0" borderId="82" xfId="0" applyNumberFormat="1" applyFont="1" applyFill="1" applyBorder="1" applyAlignment="1">
      <alignment horizontal="center" vertical="center"/>
    </xf>
    <xf numFmtId="182" fontId="13" fillId="0" borderId="82" xfId="0" applyNumberFormat="1" applyFont="1" applyFill="1" applyBorder="1" applyAlignment="1">
      <alignment horizontal="center" vertical="center" wrapText="1"/>
    </xf>
    <xf numFmtId="11" fontId="13" fillId="0" borderId="1" xfId="0" applyNumberFormat="1" applyFont="1" applyFill="1" applyBorder="1" applyAlignment="1">
      <alignment horizontal="center" vertical="center" shrinkToFit="1"/>
    </xf>
    <xf numFmtId="177" fontId="22" fillId="0" borderId="134" xfId="0" applyNumberFormat="1" applyFont="1" applyFill="1" applyBorder="1" applyAlignment="1">
      <alignment horizontal="center" vertical="center" wrapText="1"/>
    </xf>
    <xf numFmtId="0" fontId="22" fillId="0" borderId="78" xfId="0" applyFont="1" applyFill="1" applyBorder="1" applyAlignment="1">
      <alignment horizontal="center" vertical="center" wrapText="1"/>
    </xf>
    <xf numFmtId="182" fontId="22" fillId="0" borderId="75" xfId="0" applyNumberFormat="1" applyFont="1" applyFill="1" applyBorder="1" applyAlignment="1">
      <alignment horizontal="center" vertical="center" wrapText="1"/>
    </xf>
    <xf numFmtId="177" fontId="22" fillId="0" borderId="75" xfId="0" applyNumberFormat="1" applyFont="1" applyFill="1" applyBorder="1" applyAlignment="1">
      <alignment horizontal="center" vertical="center"/>
    </xf>
    <xf numFmtId="177" fontId="22" fillId="0" borderId="79" xfId="0" applyNumberFormat="1" applyFont="1" applyFill="1" applyBorder="1" applyAlignment="1">
      <alignment horizontal="center" vertical="center"/>
    </xf>
    <xf numFmtId="0" fontId="0" fillId="0" borderId="133" xfId="0" applyFill="1" applyBorder="1" applyAlignment="1">
      <alignment horizontal="center" vertical="center"/>
    </xf>
    <xf numFmtId="0" fontId="13" fillId="0" borderId="135" xfId="0" applyFont="1" applyBorder="1" applyAlignment="1">
      <alignment horizontal="center" vertical="center" wrapText="1"/>
    </xf>
    <xf numFmtId="181" fontId="13" fillId="0" borderId="135" xfId="0" applyNumberFormat="1" applyFont="1" applyBorder="1" applyAlignment="1">
      <alignment horizontal="center" vertical="center" wrapText="1"/>
    </xf>
    <xf numFmtId="177" fontId="13" fillId="0" borderId="135" xfId="0" applyNumberFormat="1" applyFont="1" applyBorder="1" applyAlignment="1">
      <alignment horizontal="center" vertical="center" wrapText="1"/>
    </xf>
    <xf numFmtId="177" fontId="13" fillId="0" borderId="134" xfId="0" applyNumberFormat="1" applyFont="1" applyBorder="1" applyAlignment="1">
      <alignment horizontal="center" vertical="center" wrapText="1"/>
    </xf>
    <xf numFmtId="0" fontId="13" fillId="0" borderId="133" xfId="8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 wrapText="1" shrinkToFit="1"/>
    </xf>
    <xf numFmtId="0" fontId="13" fillId="0" borderId="82" xfId="0" applyFont="1" applyBorder="1" applyAlignment="1">
      <alignment horizontal="center" vertical="center" wrapText="1"/>
    </xf>
    <xf numFmtId="181" fontId="13" fillId="0" borderId="82" xfId="0" applyNumberFormat="1" applyFont="1" applyBorder="1" applyAlignment="1">
      <alignment horizontal="center" vertical="center" wrapText="1"/>
    </xf>
    <xf numFmtId="177" fontId="13" fillId="0" borderId="82" xfId="0" applyNumberFormat="1" applyFont="1" applyBorder="1" applyAlignment="1">
      <alignment horizontal="center" vertical="center" wrapText="1"/>
    </xf>
    <xf numFmtId="177" fontId="13" fillId="0" borderId="86" xfId="0" applyNumberFormat="1" applyFont="1" applyBorder="1" applyAlignment="1">
      <alignment horizontal="center" vertical="center" wrapText="1"/>
    </xf>
    <xf numFmtId="0" fontId="13" fillId="0" borderId="78" xfId="8" applyFont="1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182" fontId="31" fillId="0" borderId="75" xfId="9" applyNumberFormat="1" applyFont="1" applyBorder="1" applyAlignment="1">
      <alignment horizontal="center" vertical="center"/>
    </xf>
    <xf numFmtId="178" fontId="22" fillId="0" borderId="75" xfId="0" applyNumberFormat="1" applyFont="1" applyFill="1" applyBorder="1" applyAlignment="1">
      <alignment horizontal="center" vertical="center"/>
    </xf>
    <xf numFmtId="177" fontId="22" fillId="0" borderId="79" xfId="0" applyNumberFormat="1" applyFont="1" applyFill="1" applyBorder="1" applyAlignment="1">
      <alignment horizontal="center" vertical="center" wrapText="1"/>
    </xf>
    <xf numFmtId="177" fontId="22" fillId="0" borderId="75" xfId="0" applyNumberFormat="1" applyFont="1" applyFill="1" applyBorder="1" applyAlignment="1">
      <alignment horizontal="center" vertical="center" wrapText="1"/>
    </xf>
    <xf numFmtId="177" fontId="22" fillId="0" borderId="135" xfId="0" applyNumberFormat="1" applyFont="1" applyFill="1" applyBorder="1" applyAlignment="1">
      <alignment horizontal="center" vertical="center" wrapText="1"/>
    </xf>
    <xf numFmtId="0" fontId="22" fillId="0" borderId="82" xfId="0" applyFont="1" applyFill="1" applyBorder="1" applyAlignment="1">
      <alignment horizontal="center" vertical="center"/>
    </xf>
    <xf numFmtId="177" fontId="22" fillId="0" borderId="82" xfId="0" applyNumberFormat="1" applyFont="1" applyFill="1" applyBorder="1" applyAlignment="1">
      <alignment horizontal="center" vertical="center" wrapText="1"/>
    </xf>
    <xf numFmtId="177" fontId="22" fillId="0" borderId="86" xfId="0" applyNumberFormat="1" applyFont="1" applyFill="1" applyBorder="1" applyAlignment="1">
      <alignment horizontal="center" vertical="center" wrapText="1"/>
    </xf>
    <xf numFmtId="0" fontId="22" fillId="0" borderId="78" xfId="0" applyFont="1" applyFill="1" applyBorder="1" applyAlignment="1">
      <alignment horizontal="center" vertical="center"/>
    </xf>
    <xf numFmtId="0" fontId="22" fillId="0" borderId="46" xfId="0" applyFont="1" applyFill="1" applyBorder="1" applyAlignment="1">
      <alignment horizontal="center" vertical="center"/>
    </xf>
    <xf numFmtId="0" fontId="13" fillId="0" borderId="133" xfId="8" applyFont="1" applyFill="1" applyBorder="1" applyAlignment="1">
      <alignment horizontal="center" vertical="distributed"/>
    </xf>
    <xf numFmtId="0" fontId="13" fillId="0" borderId="135" xfId="0" applyFont="1" applyBorder="1" applyAlignment="1">
      <alignment horizontal="center" vertical="distributed" wrapText="1"/>
    </xf>
    <xf numFmtId="182" fontId="13" fillId="0" borderId="135" xfId="0" applyNumberFormat="1" applyFont="1" applyBorder="1" applyAlignment="1">
      <alignment horizontal="center" vertical="distributed" wrapText="1"/>
    </xf>
    <xf numFmtId="178" fontId="13" fillId="0" borderId="135" xfId="0" applyNumberFormat="1" applyFont="1" applyBorder="1" applyAlignment="1">
      <alignment horizontal="center" vertical="distributed" wrapText="1"/>
    </xf>
    <xf numFmtId="0" fontId="13" fillId="0" borderId="10" xfId="8" applyFont="1" applyFill="1" applyBorder="1" applyAlignment="1">
      <alignment horizontal="center" vertical="center"/>
    </xf>
    <xf numFmtId="183" fontId="13" fillId="0" borderId="135" xfId="0" applyNumberFormat="1" applyFont="1" applyFill="1" applyBorder="1" applyAlignment="1">
      <alignment horizontal="center" vertical="center"/>
    </xf>
    <xf numFmtId="0" fontId="22" fillId="0" borderId="10" xfId="8" applyFont="1" applyFill="1" applyBorder="1" applyAlignment="1">
      <alignment horizontal="center" vertical="center"/>
    </xf>
    <xf numFmtId="182" fontId="13" fillId="0" borderId="135" xfId="0" applyNumberFormat="1" applyFont="1" applyFill="1" applyBorder="1" applyAlignment="1">
      <alignment horizontal="center" vertical="center" wrapText="1" shrinkToFit="1"/>
    </xf>
    <xf numFmtId="0" fontId="36" fillId="0" borderId="133" xfId="10" applyFont="1" applyFill="1" applyBorder="1" applyAlignment="1">
      <alignment horizontal="center" vertical="center"/>
    </xf>
    <xf numFmtId="49" fontId="13" fillId="0" borderId="135" xfId="0" quotePrefix="1" applyNumberFormat="1" applyFont="1" applyFill="1" applyBorder="1" applyAlignment="1">
      <alignment horizontal="center" vertical="center" wrapText="1"/>
    </xf>
    <xf numFmtId="182" fontId="13" fillId="0" borderId="135" xfId="9" applyNumberFormat="1" applyFont="1" applyFill="1" applyBorder="1" applyAlignment="1">
      <alignment horizontal="center" vertical="center"/>
    </xf>
    <xf numFmtId="178" fontId="13" fillId="0" borderId="135" xfId="11" applyNumberFormat="1" applyFont="1" applyFill="1" applyBorder="1" applyAlignment="1">
      <alignment horizontal="center" vertical="center"/>
    </xf>
    <xf numFmtId="0" fontId="9" fillId="0" borderId="133" xfId="0" applyFont="1" applyFill="1" applyBorder="1" applyAlignment="1">
      <alignment horizontal="center" vertical="center" wrapText="1"/>
    </xf>
    <xf numFmtId="49" fontId="9" fillId="0" borderId="135" xfId="0" quotePrefix="1" applyNumberFormat="1" applyFont="1" applyFill="1" applyBorder="1" applyAlignment="1">
      <alignment horizontal="center" vertical="center" wrapText="1"/>
    </xf>
    <xf numFmtId="182" fontId="9" fillId="0" borderId="135" xfId="9" applyNumberFormat="1" applyFont="1" applyFill="1" applyBorder="1" applyAlignment="1">
      <alignment horizontal="center" vertical="center"/>
    </xf>
    <xf numFmtId="178" fontId="9" fillId="0" borderId="135" xfId="11" applyNumberFormat="1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horizontal="center" vertical="center" wrapText="1"/>
    </xf>
    <xf numFmtId="49" fontId="15" fillId="0" borderId="135" xfId="0" quotePrefix="1" applyNumberFormat="1" applyFont="1" applyFill="1" applyBorder="1" applyAlignment="1">
      <alignment horizontal="center" vertical="center" wrapText="1"/>
    </xf>
    <xf numFmtId="182" fontId="15" fillId="0" borderId="135" xfId="9" applyNumberFormat="1" applyFont="1" applyFill="1" applyBorder="1" applyAlignment="1">
      <alignment horizontal="center" vertical="center"/>
    </xf>
    <xf numFmtId="178" fontId="15" fillId="0" borderId="135" xfId="11" applyNumberFormat="1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22" fillId="0" borderId="135" xfId="0" quotePrefix="1" applyFont="1" applyBorder="1" applyAlignment="1">
      <alignment horizontal="center" vertical="center" shrinkToFit="1"/>
    </xf>
    <xf numFmtId="178" fontId="13" fillId="0" borderId="134" xfId="0" applyNumberFormat="1" applyFont="1" applyBorder="1" applyAlignment="1">
      <alignment horizontal="center" vertical="center"/>
    </xf>
    <xf numFmtId="178" fontId="43" fillId="0" borderId="138" xfId="0" applyNumberFormat="1" applyFont="1" applyBorder="1" applyAlignment="1">
      <alignment horizontal="center" vertical="center"/>
    </xf>
    <xf numFmtId="178" fontId="43" fillId="0" borderId="134" xfId="0" applyNumberFormat="1" applyFont="1" applyBorder="1" applyAlignment="1">
      <alignment horizontal="center" vertical="center"/>
    </xf>
    <xf numFmtId="181" fontId="43" fillId="0" borderId="135" xfId="0" applyNumberFormat="1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shrinkToFit="1"/>
    </xf>
    <xf numFmtId="0" fontId="3" fillId="0" borderId="133" xfId="0" applyFont="1" applyFill="1" applyBorder="1" applyAlignment="1">
      <alignment horizontal="center" vertical="center" shrinkToFit="1"/>
    </xf>
    <xf numFmtId="178" fontId="43" fillId="0" borderId="135" xfId="0" applyNumberFormat="1" applyFont="1" applyBorder="1" applyAlignment="1">
      <alignment horizontal="center" vertical="center"/>
    </xf>
    <xf numFmtId="0" fontId="22" fillId="0" borderId="133" xfId="0" applyFont="1" applyBorder="1" applyAlignment="1">
      <alignment horizontal="center" vertical="center" shrinkToFit="1"/>
    </xf>
    <xf numFmtId="0" fontId="13" fillId="0" borderId="135" xfId="0" applyFont="1" applyBorder="1" applyAlignment="1">
      <alignment horizontal="center" vertical="center"/>
    </xf>
    <xf numFmtId="178" fontId="22" fillId="0" borderId="134" xfId="0" applyNumberFormat="1" applyFont="1" applyBorder="1" applyAlignment="1">
      <alignment horizontal="center" vertical="center"/>
    </xf>
    <xf numFmtId="0" fontId="68" fillId="0" borderId="133" xfId="0" applyFont="1" applyBorder="1" applyAlignment="1">
      <alignment horizontal="center" vertical="center"/>
    </xf>
    <xf numFmtId="0" fontId="68" fillId="0" borderId="135" xfId="0" applyFont="1" applyBorder="1" applyAlignment="1">
      <alignment horizontal="center" vertical="center"/>
    </xf>
    <xf numFmtId="0" fontId="43" fillId="0" borderId="135" xfId="0" applyFont="1" applyBorder="1" applyAlignment="1">
      <alignment horizontal="center" vertical="center"/>
    </xf>
    <xf numFmtId="176" fontId="68" fillId="0" borderId="135" xfId="0" quotePrefix="1" applyNumberFormat="1" applyFont="1" applyBorder="1" applyAlignment="1">
      <alignment horizontal="center" vertical="center"/>
    </xf>
    <xf numFmtId="176" fontId="68" fillId="0" borderId="134" xfId="0" quotePrefix="1" applyNumberFormat="1" applyFont="1" applyBorder="1" applyAlignment="1">
      <alignment horizontal="center" vertical="center"/>
    </xf>
    <xf numFmtId="178" fontId="43" fillId="0" borderId="137" xfId="0" applyNumberFormat="1" applyFont="1" applyBorder="1" applyAlignment="1">
      <alignment horizontal="center" vertical="center"/>
    </xf>
    <xf numFmtId="0" fontId="22" fillId="0" borderId="135" xfId="0" quotePrefix="1" applyFont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178" fontId="13" fillId="0" borderId="135" xfId="0" applyNumberFormat="1" applyFont="1" applyBorder="1" applyAlignment="1">
      <alignment horizontal="center" vertical="center"/>
    </xf>
    <xf numFmtId="0" fontId="22" fillId="0" borderId="133" xfId="0" applyFont="1" applyFill="1" applyBorder="1" applyAlignment="1">
      <alignment horizontal="center" vertical="center" wrapText="1" shrinkToFit="1"/>
    </xf>
    <xf numFmtId="0" fontId="3" fillId="0" borderId="135" xfId="0" applyFont="1" applyBorder="1" applyAlignment="1">
      <alignment horizontal="center" vertical="center" shrinkToFit="1"/>
    </xf>
    <xf numFmtId="178" fontId="3" fillId="0" borderId="135" xfId="0" applyNumberFormat="1" applyFont="1" applyBorder="1" applyAlignment="1">
      <alignment horizontal="center" vertical="center"/>
    </xf>
    <xf numFmtId="0" fontId="22" fillId="0" borderId="52" xfId="0" applyFont="1" applyFill="1" applyBorder="1" applyAlignment="1">
      <alignment horizontal="center" vertical="center" wrapText="1" shrinkToFit="1"/>
    </xf>
    <xf numFmtId="0" fontId="22" fillId="0" borderId="135" xfId="2" quotePrefix="1" applyFont="1" applyFill="1" applyBorder="1" applyAlignment="1">
      <alignment horizontal="center" vertical="center" shrinkToFit="1"/>
    </xf>
    <xf numFmtId="178" fontId="13" fillId="0" borderId="135" xfId="12" applyNumberFormat="1" applyFont="1" applyFill="1" applyBorder="1" applyAlignment="1">
      <alignment horizontal="center" vertical="center"/>
    </xf>
    <xf numFmtId="178" fontId="13" fillId="0" borderId="134" xfId="12" applyNumberFormat="1" applyFont="1" applyFill="1" applyBorder="1" applyAlignment="1">
      <alignment horizontal="center" vertical="center"/>
    </xf>
    <xf numFmtId="178" fontId="43" fillId="0" borderId="135" xfId="0" applyNumberFormat="1" applyFont="1" applyFill="1" applyBorder="1" applyAlignment="1">
      <alignment horizontal="center" vertical="center"/>
    </xf>
    <xf numFmtId="178" fontId="22" fillId="0" borderId="134" xfId="2" quotePrefix="1" applyNumberFormat="1" applyFont="1" applyFill="1" applyBorder="1" applyAlignment="1">
      <alignment horizontal="center" vertical="center" shrinkToFit="1"/>
    </xf>
    <xf numFmtId="0" fontId="11" fillId="0" borderId="135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23" fillId="0" borderId="1" xfId="0" applyFont="1" applyFill="1" applyBorder="1" applyAlignment="1">
      <alignment horizontal="center" vertical="center" wrapText="1"/>
    </xf>
    <xf numFmtId="178" fontId="36" fillId="5" borderId="1" xfId="0" applyNumberFormat="1" applyFont="1" applyFill="1" applyBorder="1" applyAlignment="1">
      <alignment horizontal="center" vertical="center"/>
    </xf>
    <xf numFmtId="0" fontId="24" fillId="0" borderId="137" xfId="0" applyFont="1" applyFill="1" applyBorder="1" applyAlignment="1">
      <alignment horizontal="center" vertical="center" wrapText="1"/>
    </xf>
    <xf numFmtId="178" fontId="31" fillId="5" borderId="137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35" xfId="0" applyFont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13" fillId="0" borderId="136" xfId="0" applyFont="1" applyFill="1" applyBorder="1" applyAlignment="1">
      <alignment horizontal="center" vertical="center" wrapText="1" shrinkToFit="1"/>
    </xf>
    <xf numFmtId="11" fontId="13" fillId="0" borderId="137" xfId="0" applyNumberFormat="1" applyFont="1" applyFill="1" applyBorder="1" applyAlignment="1">
      <alignment horizontal="center" vertical="center" shrinkToFit="1"/>
    </xf>
    <xf numFmtId="182" fontId="13" fillId="0" borderId="137" xfId="0" applyNumberFormat="1" applyFont="1" applyFill="1" applyBorder="1" applyAlignment="1">
      <alignment horizontal="center" vertical="center" wrapText="1" shrinkToFit="1"/>
    </xf>
    <xf numFmtId="177" fontId="13" fillId="0" borderId="137" xfId="0" applyNumberFormat="1" applyFont="1" applyFill="1" applyBorder="1" applyAlignment="1">
      <alignment horizontal="center" vertical="center" shrinkToFit="1"/>
    </xf>
    <xf numFmtId="177" fontId="13" fillId="0" borderId="138" xfId="0" applyNumberFormat="1" applyFont="1" applyFill="1" applyBorder="1" applyAlignment="1">
      <alignment horizontal="center" vertical="center" shrinkToFit="1"/>
    </xf>
    <xf numFmtId="0" fontId="162" fillId="0" borderId="136" xfId="0" applyFont="1" applyFill="1" applyBorder="1" applyAlignment="1">
      <alignment horizontal="center" vertical="center"/>
    </xf>
    <xf numFmtId="0" fontId="176" fillId="0" borderId="137" xfId="0" applyFont="1" applyFill="1" applyBorder="1" applyAlignment="1">
      <alignment horizontal="center" vertical="center"/>
    </xf>
    <xf numFmtId="181" fontId="162" fillId="0" borderId="137" xfId="0" applyNumberFormat="1" applyFont="1" applyFill="1" applyBorder="1" applyAlignment="1">
      <alignment horizontal="center" vertical="center"/>
    </xf>
    <xf numFmtId="178" fontId="162" fillId="0" borderId="137" xfId="0" applyNumberFormat="1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154" fillId="0" borderId="136" xfId="0" applyFont="1" applyBorder="1" applyAlignment="1">
      <alignment horizontal="center" vertical="center" wrapText="1"/>
    </xf>
    <xf numFmtId="0" fontId="22" fillId="0" borderId="137" xfId="0" applyFont="1" applyFill="1" applyBorder="1" applyAlignment="1">
      <alignment horizontal="center" vertical="center"/>
    </xf>
    <xf numFmtId="176" fontId="22" fillId="0" borderId="137" xfId="0" applyNumberFormat="1" applyFont="1" applyFill="1" applyBorder="1" applyAlignment="1">
      <alignment horizontal="center" vertical="center"/>
    </xf>
    <xf numFmtId="176" fontId="11" fillId="0" borderId="137" xfId="0" quotePrefix="1" applyNumberFormat="1" applyFont="1" applyFill="1" applyBorder="1" applyAlignment="1">
      <alignment horizontal="center" vertical="center"/>
    </xf>
    <xf numFmtId="178" fontId="22" fillId="0" borderId="137" xfId="1" applyNumberFormat="1" applyFont="1" applyFill="1" applyBorder="1" applyAlignment="1" applyProtection="1">
      <alignment horizontal="center" vertical="center"/>
    </xf>
    <xf numFmtId="178" fontId="22" fillId="0" borderId="137" xfId="0" quotePrefix="1" applyNumberFormat="1" applyFont="1" applyFill="1" applyBorder="1" applyAlignment="1">
      <alignment horizontal="center" vertical="center"/>
    </xf>
    <xf numFmtId="177" fontId="22" fillId="0" borderId="138" xfId="0" applyNumberFormat="1" applyFont="1" applyFill="1" applyBorder="1" applyAlignment="1">
      <alignment horizontal="center" vertical="center"/>
    </xf>
    <xf numFmtId="0" fontId="46" fillId="0" borderId="133" xfId="0" applyFont="1" applyFill="1" applyBorder="1" applyAlignment="1">
      <alignment horizontal="center" vertical="center" wrapText="1"/>
    </xf>
    <xf numFmtId="0" fontId="46" fillId="0" borderId="135" xfId="0" quotePrefix="1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center" vertical="center"/>
    </xf>
    <xf numFmtId="0" fontId="22" fillId="0" borderId="135" xfId="0" applyFont="1" applyFill="1" applyBorder="1" applyAlignment="1">
      <alignment horizontal="center" vertical="center" wrapText="1"/>
    </xf>
    <xf numFmtId="0" fontId="31" fillId="0" borderId="135" xfId="0" applyFont="1" applyBorder="1" applyAlignment="1">
      <alignment horizontal="center" vertical="center"/>
    </xf>
    <xf numFmtId="0" fontId="3" fillId="0" borderId="133" xfId="0" applyFont="1" applyBorder="1" applyAlignment="1">
      <alignment horizontal="center" vertical="center" shrinkToFit="1"/>
    </xf>
    <xf numFmtId="0" fontId="31" fillId="0" borderId="133" xfId="0" applyFont="1" applyBorder="1" applyAlignment="1">
      <alignment horizontal="center" vertical="center" wrapText="1" shrinkToFit="1"/>
    </xf>
    <xf numFmtId="181" fontId="22" fillId="0" borderId="135" xfId="0" applyNumberFormat="1" applyFont="1" applyBorder="1" applyAlignment="1">
      <alignment horizontal="center" vertical="center" shrinkToFit="1"/>
    </xf>
    <xf numFmtId="178" fontId="22" fillId="0" borderId="135" xfId="0" applyNumberFormat="1" applyFont="1" applyBorder="1" applyAlignment="1">
      <alignment horizontal="center" vertical="center" wrapText="1"/>
    </xf>
    <xf numFmtId="178" fontId="22" fillId="0" borderId="77" xfId="0" applyNumberFormat="1" applyFont="1" applyBorder="1" applyAlignment="1">
      <alignment horizontal="center" vertical="center" wrapText="1"/>
    </xf>
    <xf numFmtId="178" fontId="22" fillId="0" borderId="135" xfId="0" applyNumberFormat="1" applyFont="1" applyBorder="1" applyAlignment="1">
      <alignment horizontal="center" vertical="center" shrinkToFit="1"/>
    </xf>
    <xf numFmtId="181" fontId="22" fillId="0" borderId="135" xfId="0" quotePrefix="1" applyNumberFormat="1" applyFont="1" applyBorder="1" applyAlignment="1">
      <alignment horizontal="center" vertical="center" shrinkToFit="1"/>
    </xf>
    <xf numFmtId="177" fontId="22" fillId="0" borderId="135" xfId="0" quotePrefix="1" applyNumberFormat="1" applyFont="1" applyBorder="1" applyAlignment="1">
      <alignment horizontal="center" vertical="center" shrinkToFit="1"/>
    </xf>
    <xf numFmtId="0" fontId="22" fillId="0" borderId="130" xfId="0" applyFont="1" applyFill="1" applyBorder="1" applyAlignment="1">
      <alignment horizontal="center" vertical="center" wrapText="1" shrinkToFit="1"/>
    </xf>
    <xf numFmtId="0" fontId="22" fillId="0" borderId="137" xfId="2" quotePrefix="1" applyFont="1" applyFill="1" applyBorder="1" applyAlignment="1">
      <alignment horizontal="center" vertical="center" shrinkToFit="1"/>
    </xf>
    <xf numFmtId="178" fontId="13" fillId="0" borderId="137" xfId="12" applyNumberFormat="1" applyFont="1" applyFill="1" applyBorder="1" applyAlignment="1">
      <alignment horizontal="center" vertical="center"/>
    </xf>
    <xf numFmtId="178" fontId="13" fillId="0" borderId="138" xfId="12" applyNumberFormat="1" applyFont="1" applyFill="1" applyBorder="1" applyAlignment="1">
      <alignment horizontal="center" vertical="center"/>
    </xf>
    <xf numFmtId="178" fontId="3" fillId="0" borderId="134" xfId="0" applyNumberFormat="1" applyFont="1" applyBorder="1" applyAlignment="1">
      <alignment horizontal="center" vertical="center"/>
    </xf>
    <xf numFmtId="0" fontId="31" fillId="0" borderId="133" xfId="0" applyFont="1" applyBorder="1" applyAlignment="1">
      <alignment horizontal="center" vertical="center" shrinkToFit="1"/>
    </xf>
    <xf numFmtId="0" fontId="156" fillId="0" borderId="133" xfId="0" applyFont="1" applyBorder="1" applyAlignment="1">
      <alignment horizontal="center" vertical="center" wrapText="1" shrinkToFit="1"/>
    </xf>
    <xf numFmtId="177" fontId="22" fillId="0" borderId="77" xfId="0" quotePrefix="1" applyNumberFormat="1" applyFont="1" applyBorder="1" applyAlignment="1">
      <alignment horizontal="center" vertical="center" shrinkToFit="1"/>
    </xf>
    <xf numFmtId="0" fontId="213" fillId="0" borderId="133" xfId="0" applyFont="1" applyBorder="1" applyAlignment="1">
      <alignment horizontal="center" vertical="center"/>
    </xf>
    <xf numFmtId="0" fontId="68" fillId="0" borderId="135" xfId="0" quotePrefix="1" applyFont="1" applyBorder="1" applyAlignment="1">
      <alignment horizontal="center" vertical="center"/>
    </xf>
    <xf numFmtId="0" fontId="68" fillId="0" borderId="135" xfId="0" quotePrefix="1" applyFont="1" applyBorder="1" applyAlignment="1">
      <alignment horizontal="center" vertical="center" wrapText="1"/>
    </xf>
    <xf numFmtId="178" fontId="0" fillId="0" borderId="135" xfId="0" quotePrefix="1" applyNumberFormat="1" applyBorder="1" applyAlignment="1">
      <alignment horizontal="center" vertical="center"/>
    </xf>
    <xf numFmtId="178" fontId="0" fillId="0" borderId="134" xfId="0" quotePrefix="1" applyNumberFormat="1" applyBorder="1" applyAlignment="1">
      <alignment horizontal="center" vertical="center"/>
    </xf>
    <xf numFmtId="181" fontId="43" fillId="0" borderId="137" xfId="0" applyNumberFormat="1" applyFont="1" applyBorder="1" applyAlignment="1">
      <alignment horizontal="center" vertical="center" wrapText="1"/>
    </xf>
    <xf numFmtId="0" fontId="15" fillId="0" borderId="135" xfId="0" applyFont="1" applyBorder="1" applyAlignment="1">
      <alignment horizontal="center" vertical="center" shrinkToFit="1"/>
    </xf>
    <xf numFmtId="0" fontId="71" fillId="0" borderId="135" xfId="0" applyFont="1" applyBorder="1" applyAlignment="1">
      <alignment horizontal="center" vertical="center"/>
    </xf>
    <xf numFmtId="178" fontId="71" fillId="0" borderId="135" xfId="0" applyNumberFormat="1" applyFont="1" applyBorder="1" applyAlignment="1">
      <alignment horizontal="center" vertical="center"/>
    </xf>
    <xf numFmtId="178" fontId="71" fillId="0" borderId="134" xfId="0" applyNumberFormat="1" applyFont="1" applyBorder="1" applyAlignment="1">
      <alignment horizontal="center" vertical="center"/>
    </xf>
    <xf numFmtId="0" fontId="22" fillId="0" borderId="136" xfId="0" applyFont="1" applyFill="1" applyBorder="1" applyAlignment="1">
      <alignment horizontal="center" vertical="center" wrapText="1" shrinkToFit="1"/>
    </xf>
    <xf numFmtId="178" fontId="43" fillId="0" borderId="137" xfId="0" applyNumberFormat="1" applyFont="1" applyFill="1" applyBorder="1" applyAlignment="1">
      <alignment horizontal="center" vertical="center"/>
    </xf>
    <xf numFmtId="178" fontId="22" fillId="0" borderId="138" xfId="2" quotePrefix="1" applyNumberFormat="1" applyFont="1" applyFill="1" applyBorder="1" applyAlignment="1">
      <alignment horizontal="center" vertical="center" shrinkToFit="1"/>
    </xf>
    <xf numFmtId="0" fontId="22" fillId="0" borderId="133" xfId="0" applyFont="1" applyBorder="1" applyAlignment="1">
      <alignment horizontal="center" vertical="center" wrapText="1" shrinkToFit="1"/>
    </xf>
    <xf numFmtId="178" fontId="43" fillId="0" borderId="77" xfId="0" applyNumberFormat="1" applyFont="1" applyBorder="1" applyAlignment="1">
      <alignment horizontal="center" vertical="center"/>
    </xf>
    <xf numFmtId="0" fontId="36" fillId="5" borderId="10" xfId="0" applyFont="1" applyFill="1" applyBorder="1" applyAlignment="1">
      <alignment horizontal="center" vertical="center" wrapText="1"/>
    </xf>
    <xf numFmtId="0" fontId="31" fillId="5" borderId="135" xfId="0" applyFont="1" applyFill="1" applyBorder="1" applyAlignment="1">
      <alignment horizontal="center" vertical="center" wrapText="1"/>
    </xf>
    <xf numFmtId="0" fontId="24" fillId="0" borderId="135" xfId="0" applyFont="1" applyFill="1" applyBorder="1" applyAlignment="1">
      <alignment horizontal="center" vertical="center" wrapText="1"/>
    </xf>
    <xf numFmtId="178" fontId="31" fillId="5" borderId="135" xfId="0" applyNumberFormat="1" applyFont="1" applyFill="1" applyBorder="1" applyAlignment="1">
      <alignment horizontal="center" vertical="center"/>
    </xf>
    <xf numFmtId="0" fontId="31" fillId="5" borderId="136" xfId="0" applyFont="1" applyFill="1" applyBorder="1" applyAlignment="1">
      <alignment horizontal="center" vertical="center" wrapText="1"/>
    </xf>
    <xf numFmtId="177" fontId="168" fillId="5" borderId="135" xfId="0" applyNumberFormat="1" applyFont="1" applyFill="1" applyBorder="1" applyAlignment="1">
      <alignment horizontal="center" vertical="center" shrinkToFit="1"/>
    </xf>
    <xf numFmtId="0" fontId="21" fillId="0" borderId="135" xfId="0" applyNumberFormat="1" applyFont="1" applyFill="1" applyBorder="1" applyAlignment="1">
      <alignment horizontal="center" vertical="center" shrinkToFit="1"/>
    </xf>
    <xf numFmtId="176" fontId="43" fillId="0" borderId="135" xfId="0" quotePrefix="1" applyNumberFormat="1" applyFont="1" applyFill="1" applyBorder="1" applyAlignment="1">
      <alignment horizontal="center" vertical="center" shrinkToFit="1"/>
    </xf>
    <xf numFmtId="177" fontId="20" fillId="0" borderId="135" xfId="0" applyNumberFormat="1" applyFont="1" applyFill="1" applyBorder="1" applyAlignment="1">
      <alignment horizontal="center" vertical="center" shrinkToFit="1"/>
    </xf>
    <xf numFmtId="0" fontId="157" fillId="7" borderId="0" xfId="0" applyFont="1" applyFill="1" applyBorder="1" applyAlignment="1">
      <alignment vertical="center" shrinkToFit="1"/>
    </xf>
    <xf numFmtId="0" fontId="21" fillId="0" borderId="135" xfId="0" applyFont="1" applyFill="1" applyBorder="1" applyAlignment="1">
      <alignment horizontal="center" vertical="center" shrinkToFit="1"/>
    </xf>
    <xf numFmtId="184" fontId="21" fillId="0" borderId="135" xfId="0" applyNumberFormat="1" applyFont="1" applyFill="1" applyBorder="1" applyAlignment="1">
      <alignment horizontal="center" vertical="center" shrinkToFit="1"/>
    </xf>
    <xf numFmtId="177" fontId="168" fillId="0" borderId="135" xfId="0" applyNumberFormat="1" applyFont="1" applyFill="1" applyBorder="1" applyAlignment="1">
      <alignment horizontal="center" vertical="center" shrinkToFit="1"/>
    </xf>
    <xf numFmtId="0" fontId="21" fillId="0" borderId="133" xfId="0" applyFont="1" applyFill="1" applyBorder="1" applyAlignment="1">
      <alignment horizontal="center" vertical="center" wrapText="1"/>
    </xf>
    <xf numFmtId="0" fontId="21" fillId="0" borderId="135" xfId="0" applyFont="1" applyBorder="1" applyAlignment="1">
      <alignment horizontal="center" vertical="center"/>
    </xf>
    <xf numFmtId="176" fontId="21" fillId="0" borderId="135" xfId="0" quotePrefix="1" applyNumberFormat="1" applyFont="1" applyFill="1" applyBorder="1" applyAlignment="1">
      <alignment horizontal="center" vertical="center" shrinkToFit="1"/>
    </xf>
    <xf numFmtId="177" fontId="21" fillId="0" borderId="135" xfId="0" quotePrefix="1" applyNumberFormat="1" applyFont="1" applyFill="1" applyBorder="1" applyAlignment="1">
      <alignment horizontal="center" vertical="center"/>
    </xf>
    <xf numFmtId="49" fontId="21" fillId="0" borderId="135" xfId="0" applyNumberFormat="1" applyFont="1" applyFill="1" applyBorder="1" applyAlignment="1">
      <alignment horizontal="center" vertical="center" shrinkToFit="1"/>
    </xf>
    <xf numFmtId="181" fontId="22" fillId="0" borderId="133" xfId="0" applyNumberFormat="1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horizontal="center" vertical="center" wrapText="1" shrinkToFit="1"/>
    </xf>
    <xf numFmtId="11" fontId="15" fillId="0" borderId="135" xfId="0" applyNumberFormat="1" applyFont="1" applyFill="1" applyBorder="1" applyAlignment="1">
      <alignment horizontal="center" vertical="center" shrinkToFit="1"/>
    </xf>
    <xf numFmtId="182" fontId="15" fillId="0" borderId="135" xfId="0" applyNumberFormat="1" applyFont="1" applyFill="1" applyBorder="1" applyAlignment="1">
      <alignment horizontal="center" vertical="center" wrapText="1"/>
    </xf>
    <xf numFmtId="182" fontId="15" fillId="0" borderId="1" xfId="0" applyNumberFormat="1" applyFont="1" applyFill="1" applyBorder="1" applyAlignment="1">
      <alignment horizontal="center" vertical="center" wrapText="1" shrinkToFit="1"/>
    </xf>
    <xf numFmtId="178" fontId="15" fillId="0" borderId="135" xfId="0" applyNumberFormat="1" applyFont="1" applyFill="1" applyBorder="1" applyAlignment="1">
      <alignment horizontal="center" vertical="center"/>
    </xf>
    <xf numFmtId="177" fontId="15" fillId="0" borderId="135" xfId="0" applyNumberFormat="1" applyFont="1" applyFill="1" applyBorder="1" applyAlignment="1">
      <alignment horizontal="center" vertical="center" shrinkToFit="1"/>
    </xf>
    <xf numFmtId="177" fontId="15" fillId="0" borderId="134" xfId="0" applyNumberFormat="1" applyFont="1" applyFill="1" applyBorder="1" applyAlignment="1">
      <alignment horizontal="center" vertical="center" shrinkToFit="1"/>
    </xf>
    <xf numFmtId="177" fontId="15" fillId="0" borderId="135" xfId="0" applyNumberFormat="1" applyFont="1" applyFill="1" applyBorder="1" applyAlignment="1">
      <alignment horizontal="center" vertical="center"/>
    </xf>
    <xf numFmtId="0" fontId="46" fillId="0" borderId="133" xfId="8" applyFont="1" applyFill="1" applyBorder="1" applyAlignment="1">
      <alignment horizontal="center" vertical="center"/>
    </xf>
    <xf numFmtId="0" fontId="15" fillId="0" borderId="10" xfId="8" applyFont="1" applyFill="1" applyBorder="1" applyAlignment="1">
      <alignment horizontal="center" vertical="center"/>
    </xf>
    <xf numFmtId="183" fontId="15" fillId="0" borderId="13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7" fontId="24" fillId="0" borderId="80" xfId="0" applyNumberFormat="1" applyFont="1" applyFill="1" applyBorder="1" applyAlignment="1">
      <alignment horizontal="center" vertical="center"/>
    </xf>
    <xf numFmtId="0" fontId="15" fillId="0" borderId="80" xfId="0" applyFont="1" applyBorder="1" applyAlignment="1">
      <alignment horizontal="center" vertical="center"/>
    </xf>
    <xf numFmtId="0" fontId="68" fillId="0" borderId="78" xfId="0" applyFont="1" applyBorder="1" applyAlignment="1">
      <alignment horizontal="center" vertical="center"/>
    </xf>
    <xf numFmtId="0" fontId="68" fillId="0" borderId="75" xfId="0" quotePrefix="1" applyFont="1" applyBorder="1" applyAlignment="1">
      <alignment horizontal="center" vertical="center" wrapText="1"/>
    </xf>
    <xf numFmtId="0" fontId="68" fillId="0" borderId="75" xfId="0" quotePrefix="1" applyFont="1" applyBorder="1" applyAlignment="1">
      <alignment horizontal="center" vertical="center"/>
    </xf>
    <xf numFmtId="176" fontId="68" fillId="0" borderId="75" xfId="0" quotePrefix="1" applyNumberFormat="1" applyFont="1" applyBorder="1" applyAlignment="1">
      <alignment horizontal="center" vertical="center"/>
    </xf>
    <xf numFmtId="176" fontId="68" fillId="0" borderId="79" xfId="0" quotePrefix="1" applyNumberFormat="1" applyFont="1" applyBorder="1" applyAlignment="1">
      <alignment horizontal="center" vertical="center"/>
    </xf>
    <xf numFmtId="181" fontId="43" fillId="0" borderId="1" xfId="0" applyNumberFormat="1" applyFont="1" applyBorder="1" applyAlignment="1">
      <alignment horizontal="center" vertical="center" wrapText="1"/>
    </xf>
    <xf numFmtId="0" fontId="22" fillId="0" borderId="130" xfId="0" applyFont="1" applyBorder="1" applyAlignment="1">
      <alignment horizontal="center" vertical="center" shrinkToFit="1"/>
    </xf>
    <xf numFmtId="176" fontId="215" fillId="30" borderId="1" xfId="0" applyNumberFormat="1" applyFont="1" applyFill="1" applyBorder="1" applyAlignment="1">
      <alignment horizontal="center" vertical="center"/>
    </xf>
    <xf numFmtId="0" fontId="24" fillId="0" borderId="134" xfId="0" applyFont="1" applyFill="1" applyBorder="1" applyAlignment="1">
      <alignment horizontal="center" vertical="center"/>
    </xf>
    <xf numFmtId="0" fontId="31" fillId="0" borderId="134" xfId="0" applyFont="1" applyFill="1" applyBorder="1" applyAlignment="1">
      <alignment horizontal="center" vertical="center"/>
    </xf>
    <xf numFmtId="0" fontId="3" fillId="23" borderId="21" xfId="0" applyFont="1" applyFill="1" applyBorder="1">
      <alignment vertical="center"/>
    </xf>
    <xf numFmtId="0" fontId="8" fillId="23" borderId="22" xfId="0" applyFont="1" applyFill="1" applyBorder="1">
      <alignment vertical="center"/>
    </xf>
    <xf numFmtId="0" fontId="24" fillId="5" borderId="135" xfId="0" applyFont="1" applyFill="1" applyBorder="1" applyAlignment="1">
      <alignment horizontal="center" vertical="center"/>
    </xf>
    <xf numFmtId="177" fontId="24" fillId="5" borderId="135" xfId="0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horizontal="center" vertical="center"/>
    </xf>
    <xf numFmtId="0" fontId="23" fillId="5" borderId="133" xfId="0" applyFont="1" applyFill="1" applyBorder="1" applyAlignment="1">
      <alignment horizontal="center" vertical="center"/>
    </xf>
    <xf numFmtId="177" fontId="23" fillId="5" borderId="134" xfId="0" applyNumberFormat="1" applyFont="1" applyFill="1" applyBorder="1" applyAlignment="1">
      <alignment horizontal="center" vertical="center"/>
    </xf>
    <xf numFmtId="181" fontId="46" fillId="0" borderId="1" xfId="0" applyNumberFormat="1" applyFont="1" applyFill="1" applyBorder="1" applyAlignment="1">
      <alignment horizontal="center" vertical="center"/>
    </xf>
    <xf numFmtId="182" fontId="46" fillId="0" borderId="135" xfId="0" applyNumberFormat="1" applyFont="1" applyFill="1" applyBorder="1" applyAlignment="1">
      <alignment horizontal="center" vertical="center" wrapText="1" shrinkToFit="1"/>
    </xf>
    <xf numFmtId="0" fontId="9" fillId="0" borderId="133" xfId="0" applyFont="1" applyFill="1" applyBorder="1" applyAlignment="1">
      <alignment horizontal="center" vertical="center"/>
    </xf>
    <xf numFmtId="0" fontId="9" fillId="0" borderId="133" xfId="0" applyFont="1" applyFill="1" applyBorder="1" applyAlignment="1">
      <alignment horizontal="center" vertical="center" wrapText="1" shrinkToFit="1"/>
    </xf>
    <xf numFmtId="11" fontId="9" fillId="0" borderId="135" xfId="0" applyNumberFormat="1" applyFont="1" applyFill="1" applyBorder="1" applyAlignment="1">
      <alignment horizontal="center" vertical="center" shrinkToFit="1"/>
    </xf>
    <xf numFmtId="182" fontId="9" fillId="0" borderId="135" xfId="0" applyNumberFormat="1" applyFont="1" applyFill="1" applyBorder="1" applyAlignment="1">
      <alignment horizontal="center" vertical="center" wrapText="1"/>
    </xf>
    <xf numFmtId="182" fontId="9" fillId="0" borderId="1" xfId="0" applyNumberFormat="1" applyFont="1" applyFill="1" applyBorder="1" applyAlignment="1">
      <alignment horizontal="center" vertical="center" wrapText="1" shrinkToFit="1"/>
    </xf>
    <xf numFmtId="178" fontId="9" fillId="0" borderId="135" xfId="0" applyNumberFormat="1" applyFont="1" applyFill="1" applyBorder="1" applyAlignment="1">
      <alignment horizontal="center" vertical="center"/>
    </xf>
    <xf numFmtId="177" fontId="9" fillId="0" borderId="135" xfId="0" applyNumberFormat="1" applyFont="1" applyFill="1" applyBorder="1" applyAlignment="1">
      <alignment horizontal="center" vertical="center" shrinkToFit="1"/>
    </xf>
    <xf numFmtId="177" fontId="9" fillId="0" borderId="134" xfId="0" applyNumberFormat="1" applyFont="1" applyFill="1" applyBorder="1" applyAlignment="1">
      <alignment horizontal="center" vertical="center" shrinkToFit="1"/>
    </xf>
    <xf numFmtId="176" fontId="22" fillId="0" borderId="75" xfId="0" applyNumberFormat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 wrapText="1"/>
    </xf>
    <xf numFmtId="49" fontId="15" fillId="0" borderId="82" xfId="0" quotePrefix="1" applyNumberFormat="1" applyFont="1" applyFill="1" applyBorder="1" applyAlignment="1">
      <alignment horizontal="center" vertical="center" wrapText="1"/>
    </xf>
    <xf numFmtId="182" fontId="15" fillId="0" borderId="82" xfId="9" applyNumberFormat="1" applyFont="1" applyFill="1" applyBorder="1" applyAlignment="1">
      <alignment horizontal="center" vertical="center"/>
    </xf>
    <xf numFmtId="178" fontId="15" fillId="0" borderId="82" xfId="11" applyNumberFormat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 wrapText="1"/>
    </xf>
    <xf numFmtId="178" fontId="21" fillId="0" borderId="75" xfId="0" applyNumberFormat="1" applyFont="1" applyBorder="1" applyAlignment="1">
      <alignment horizontal="center" vertical="center"/>
    </xf>
    <xf numFmtId="181" fontId="22" fillId="0" borderId="46" xfId="0" applyNumberFormat="1" applyFont="1" applyFill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181" fontId="13" fillId="0" borderId="82" xfId="0" applyNumberFormat="1" applyFont="1" applyFill="1" applyBorder="1" applyAlignment="1">
      <alignment horizontal="center" vertical="center"/>
    </xf>
    <xf numFmtId="49" fontId="79" fillId="5" borderId="80" xfId="0" applyNumberFormat="1" applyFont="1" applyFill="1" applyBorder="1" applyAlignment="1">
      <alignment horizontal="center" vertical="center"/>
    </xf>
    <xf numFmtId="49" fontId="79" fillId="5" borderId="77" xfId="0" applyNumberFormat="1" applyFont="1" applyFill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0" fontId="17" fillId="2" borderId="76" xfId="0" applyFont="1" applyFill="1" applyBorder="1">
      <alignment vertical="center"/>
    </xf>
    <xf numFmtId="0" fontId="17" fillId="2" borderId="52" xfId="0" applyFont="1" applyFill="1" applyBorder="1">
      <alignment vertical="center"/>
    </xf>
    <xf numFmtId="0" fontId="17" fillId="2" borderId="40" xfId="0" applyFont="1" applyFill="1" applyBorder="1">
      <alignment vertical="center"/>
    </xf>
    <xf numFmtId="0" fontId="17" fillId="2" borderId="41" xfId="0" applyFont="1" applyFill="1" applyBorder="1">
      <alignment vertical="center"/>
    </xf>
    <xf numFmtId="0" fontId="17" fillId="2" borderId="37" xfId="0" applyFont="1" applyFill="1" applyBorder="1">
      <alignment vertical="center"/>
    </xf>
    <xf numFmtId="0" fontId="17" fillId="2" borderId="4" xfId="0" applyFont="1" applyFill="1" applyBorder="1">
      <alignment vertical="center"/>
    </xf>
    <xf numFmtId="0" fontId="15" fillId="0" borderId="52" xfId="0" applyFont="1" applyBorder="1" applyAlignment="1">
      <alignment horizontal="left"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213" fillId="0" borderId="78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 shrinkToFit="1"/>
    </xf>
    <xf numFmtId="0" fontId="3" fillId="5" borderId="75" xfId="0" applyFont="1" applyFill="1" applyBorder="1" applyAlignment="1">
      <alignment horizontal="center" vertical="center" shrinkToFit="1"/>
    </xf>
    <xf numFmtId="0" fontId="3" fillId="5" borderId="75" xfId="0" applyFont="1" applyFill="1" applyBorder="1" applyAlignment="1">
      <alignment horizontal="center" vertical="center"/>
    </xf>
    <xf numFmtId="178" fontId="3" fillId="5" borderId="75" xfId="0" applyNumberFormat="1" applyFont="1" applyFill="1" applyBorder="1" applyAlignment="1">
      <alignment horizontal="center" vertical="center"/>
    </xf>
    <xf numFmtId="178" fontId="3" fillId="0" borderId="79" xfId="0" applyNumberFormat="1" applyFont="1" applyBorder="1" applyAlignment="1">
      <alignment horizontal="center" vertical="center"/>
    </xf>
    <xf numFmtId="0" fontId="0" fillId="0" borderId="135" xfId="0" applyBorder="1" applyAlignment="1">
      <alignment horizontal="center" vertical="center" wrapText="1"/>
    </xf>
    <xf numFmtId="0" fontId="179" fillId="0" borderId="135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 shrinkToFit="1"/>
    </xf>
    <xf numFmtId="0" fontId="22" fillId="0" borderId="137" xfId="0" applyFont="1" applyBorder="1" applyAlignment="1">
      <alignment horizontal="center" vertical="center" shrinkToFit="1"/>
    </xf>
    <xf numFmtId="0" fontId="22" fillId="0" borderId="37" xfId="0" applyFont="1" applyBorder="1" applyAlignment="1">
      <alignment horizontal="center" vertical="center" shrinkToFit="1"/>
    </xf>
    <xf numFmtId="0" fontId="0" fillId="0" borderId="0" xfId="0">
      <alignment vertical="center"/>
    </xf>
    <xf numFmtId="0" fontId="17" fillId="2" borderId="19" xfId="0" applyFont="1" applyFill="1" applyBorder="1">
      <alignment vertical="center"/>
    </xf>
    <xf numFmtId="0" fontId="17" fillId="2" borderId="14" xfId="0" applyFont="1" applyFill="1" applyBorder="1">
      <alignment vertical="center"/>
    </xf>
    <xf numFmtId="0" fontId="17" fillId="2" borderId="20" xfId="0" applyFont="1" applyFill="1" applyBorder="1">
      <alignment vertical="center"/>
    </xf>
    <xf numFmtId="0" fontId="7" fillId="5" borderId="21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left" vertical="center"/>
    </xf>
    <xf numFmtId="0" fontId="7" fillId="5" borderId="22" xfId="0" applyFont="1" applyFill="1" applyBorder="1" applyAlignment="1">
      <alignment horizontal="left" vertical="center"/>
    </xf>
    <xf numFmtId="0" fontId="3" fillId="0" borderId="135" xfId="10" applyFont="1" applyFill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45" fillId="2" borderId="21" xfId="0" applyFont="1" applyFill="1" applyBorder="1">
      <alignment vertical="center"/>
    </xf>
    <xf numFmtId="0" fontId="45" fillId="2" borderId="0" xfId="0" applyFont="1" applyFill="1" applyBorder="1">
      <alignment vertical="center"/>
    </xf>
    <xf numFmtId="0" fontId="45" fillId="2" borderId="22" xfId="0" applyFont="1" applyFill="1" applyBorder="1">
      <alignment vertical="center"/>
    </xf>
    <xf numFmtId="0" fontId="9" fillId="5" borderId="21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left" vertical="center"/>
    </xf>
    <xf numFmtId="0" fontId="157" fillId="7" borderId="0" xfId="0" applyFont="1" applyFill="1" applyBorder="1" applyAlignment="1">
      <alignment vertical="center"/>
    </xf>
    <xf numFmtId="0" fontId="157" fillId="7" borderId="22" xfId="0" applyFont="1" applyFill="1" applyBorder="1" applyAlignment="1">
      <alignment vertical="center"/>
    </xf>
    <xf numFmtId="0" fontId="15" fillId="7" borderId="21" xfId="0" applyFont="1" applyFill="1" applyBorder="1" applyAlignment="1">
      <alignment vertical="center"/>
    </xf>
    <xf numFmtId="0" fontId="15" fillId="7" borderId="0" xfId="0" applyFont="1" applyFill="1" applyBorder="1" applyAlignment="1">
      <alignment vertical="center"/>
    </xf>
    <xf numFmtId="0" fontId="15" fillId="7" borderId="22" xfId="0" applyFont="1" applyFill="1" applyBorder="1" applyAlignment="1">
      <alignment vertical="center"/>
    </xf>
    <xf numFmtId="0" fontId="3" fillId="5" borderId="22" xfId="0" applyFont="1" applyFill="1" applyBorder="1">
      <alignment vertical="center"/>
    </xf>
    <xf numFmtId="181" fontId="21" fillId="0" borderId="135" xfId="0" applyNumberFormat="1" applyFont="1" applyFill="1" applyBorder="1" applyAlignment="1">
      <alignment horizontal="center" vertical="center"/>
    </xf>
    <xf numFmtId="176" fontId="13" fillId="0" borderId="17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181" fontId="13" fillId="0" borderId="2" xfId="0" applyNumberFormat="1" applyFont="1" applyBorder="1" applyAlignment="1">
      <alignment horizontal="center" vertical="center"/>
    </xf>
    <xf numFmtId="176" fontId="13" fillId="0" borderId="139" xfId="0" applyNumberFormat="1" applyFont="1" applyFill="1" applyBorder="1" applyAlignment="1">
      <alignment horizontal="center" vertical="center" wrapText="1"/>
    </xf>
    <xf numFmtId="0" fontId="13" fillId="0" borderId="140" xfId="0" applyFont="1" applyFill="1" applyBorder="1" applyAlignment="1">
      <alignment horizontal="center" vertical="center"/>
    </xf>
    <xf numFmtId="181" fontId="13" fillId="0" borderId="140" xfId="0" applyNumberFormat="1" applyFont="1" applyBorder="1" applyAlignment="1">
      <alignment horizontal="center" vertical="center"/>
    </xf>
    <xf numFmtId="181" fontId="13" fillId="0" borderId="141" xfId="0" applyNumberFormat="1" applyFont="1" applyBorder="1" applyAlignment="1">
      <alignment horizontal="center" vertical="center"/>
    </xf>
    <xf numFmtId="178" fontId="24" fillId="0" borderId="71" xfId="0" applyNumberFormat="1" applyFont="1" applyFill="1" applyBorder="1" applyAlignment="1">
      <alignment horizontal="center" vertical="center" shrinkToFit="1"/>
    </xf>
    <xf numFmtId="176" fontId="13" fillId="0" borderId="142" xfId="0" applyNumberFormat="1" applyFont="1" applyFill="1" applyBorder="1" applyAlignment="1">
      <alignment horizontal="center" vertical="center" wrapText="1"/>
    </xf>
    <xf numFmtId="0" fontId="13" fillId="0" borderId="143" xfId="0" applyFont="1" applyFill="1" applyBorder="1" applyAlignment="1">
      <alignment horizontal="center" vertical="center"/>
    </xf>
    <xf numFmtId="181" fontId="13" fillId="0" borderId="143" xfId="0" applyNumberFormat="1" applyFont="1" applyBorder="1" applyAlignment="1">
      <alignment horizontal="center" vertical="center"/>
    </xf>
    <xf numFmtId="178" fontId="24" fillId="0" borderId="144" xfId="0" applyNumberFormat="1" applyFont="1" applyFill="1" applyBorder="1" applyAlignment="1">
      <alignment horizontal="center" vertical="center" shrinkToFit="1"/>
    </xf>
    <xf numFmtId="178" fontId="21" fillId="0" borderId="144" xfId="0" applyNumberFormat="1" applyFont="1" applyBorder="1" applyAlignment="1">
      <alignment horizontal="center" vertical="center"/>
    </xf>
    <xf numFmtId="0" fontId="13" fillId="0" borderId="145" xfId="0" applyFont="1" applyFill="1" applyBorder="1" applyAlignment="1">
      <alignment horizontal="center" vertical="center" wrapText="1"/>
    </xf>
    <xf numFmtId="178" fontId="24" fillId="0" borderId="2" xfId="0" applyNumberFormat="1" applyFont="1" applyFill="1" applyBorder="1" applyAlignment="1">
      <alignment horizontal="center" vertical="center" shrinkToFit="1"/>
    </xf>
    <xf numFmtId="178" fontId="21" fillId="0" borderId="2" xfId="0" applyNumberFormat="1" applyFont="1" applyBorder="1" applyAlignment="1">
      <alignment horizontal="center" vertical="center"/>
    </xf>
    <xf numFmtId="0" fontId="13" fillId="0" borderId="138" xfId="0" applyFont="1" applyFill="1" applyBorder="1" applyAlignment="1">
      <alignment horizontal="center" vertical="center" wrapText="1"/>
    </xf>
    <xf numFmtId="0" fontId="13" fillId="0" borderId="133" xfId="0" applyFont="1" applyFill="1" applyBorder="1" applyAlignment="1">
      <alignment horizontal="center" vertical="center" shrinkToFit="1"/>
    </xf>
    <xf numFmtId="0" fontId="9" fillId="0" borderId="10" xfId="8" applyFont="1" applyFill="1" applyBorder="1" applyAlignment="1">
      <alignment horizontal="center" vertical="center"/>
    </xf>
    <xf numFmtId="183" fontId="9" fillId="0" borderId="135" xfId="0" applyNumberFormat="1" applyFont="1" applyFill="1" applyBorder="1" applyAlignment="1">
      <alignment horizontal="center" vertical="center"/>
    </xf>
    <xf numFmtId="177" fontId="9" fillId="0" borderId="135" xfId="0" applyNumberFormat="1" applyFont="1" applyFill="1" applyBorder="1" applyAlignment="1">
      <alignment horizontal="center" vertical="center"/>
    </xf>
    <xf numFmtId="0" fontId="35" fillId="0" borderId="133" xfId="0" applyFont="1" applyFill="1" applyBorder="1" applyAlignment="1">
      <alignment horizontal="center" vertical="center"/>
    </xf>
    <xf numFmtId="49" fontId="21" fillId="0" borderId="136" xfId="0" applyNumberFormat="1" applyFont="1" applyFill="1" applyBorder="1" applyAlignment="1">
      <alignment horizontal="center" vertical="center"/>
    </xf>
    <xf numFmtId="49" fontId="21" fillId="0" borderId="137" xfId="0" applyNumberFormat="1" applyFont="1" applyFill="1" applyBorder="1" applyAlignment="1">
      <alignment horizontal="center" vertical="center"/>
    </xf>
    <xf numFmtId="49" fontId="21" fillId="0" borderId="137" xfId="0" applyNumberFormat="1" applyFont="1" applyFill="1" applyBorder="1" applyAlignment="1">
      <alignment horizontal="center" vertical="center" shrinkToFit="1"/>
    </xf>
    <xf numFmtId="49" fontId="21" fillId="0" borderId="138" xfId="0" applyNumberFormat="1" applyFont="1" applyFill="1" applyBorder="1" applyAlignment="1">
      <alignment horizontal="center" vertical="center"/>
    </xf>
    <xf numFmtId="0" fontId="105" fillId="0" borderId="14" xfId="0" applyFont="1" applyBorder="1">
      <alignment vertical="center"/>
    </xf>
    <xf numFmtId="0" fontId="106" fillId="0" borderId="0" xfId="0" applyFont="1">
      <alignment vertical="center"/>
    </xf>
    <xf numFmtId="0" fontId="55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9" fillId="3" borderId="21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29" fillId="3" borderId="22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0" fontId="29" fillId="3" borderId="11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31" xfId="0" applyFont="1" applyBorder="1">
      <alignment vertical="center"/>
    </xf>
    <xf numFmtId="0" fontId="0" fillId="0" borderId="131" xfId="0" applyBorder="1">
      <alignment vertical="center"/>
    </xf>
    <xf numFmtId="0" fontId="17" fillId="2" borderId="19" xfId="0" applyFont="1" applyFill="1" applyBorder="1">
      <alignment vertical="center"/>
    </xf>
    <xf numFmtId="0" fontId="17" fillId="2" borderId="14" xfId="0" applyFont="1" applyFill="1" applyBorder="1">
      <alignment vertical="center"/>
    </xf>
    <xf numFmtId="0" fontId="17" fillId="2" borderId="20" xfId="0" applyFont="1" applyFill="1" applyBorder="1">
      <alignment vertical="center"/>
    </xf>
    <xf numFmtId="0" fontId="7" fillId="5" borderId="21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left" vertical="center"/>
    </xf>
    <xf numFmtId="0" fontId="7" fillId="5" borderId="22" xfId="0" applyFont="1" applyFill="1" applyBorder="1" applyAlignment="1">
      <alignment horizontal="left" vertical="center"/>
    </xf>
    <xf numFmtId="0" fontId="7" fillId="5" borderId="21" xfId="0" applyFont="1" applyFill="1" applyBorder="1">
      <alignment vertical="center"/>
    </xf>
    <xf numFmtId="0" fontId="7" fillId="5" borderId="0" xfId="0" applyFont="1" applyFill="1" applyBorder="1">
      <alignment vertical="center"/>
    </xf>
    <xf numFmtId="0" fontId="7" fillId="5" borderId="22" xfId="0" applyFont="1" applyFill="1" applyBorder="1">
      <alignment vertical="center"/>
    </xf>
    <xf numFmtId="0" fontId="35" fillId="3" borderId="21" xfId="0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0" fontId="35" fillId="3" borderId="22" xfId="0" applyFont="1" applyFill="1" applyBorder="1" applyAlignment="1">
      <alignment horizontal="center" vertical="center"/>
    </xf>
    <xf numFmtId="0" fontId="7" fillId="20" borderId="21" xfId="0" applyFont="1" applyFill="1" applyBorder="1" applyAlignment="1">
      <alignment horizontal="center" vertical="center"/>
    </xf>
    <xf numFmtId="0" fontId="7" fillId="20" borderId="0" xfId="0" applyFont="1" applyFill="1" applyBorder="1" applyAlignment="1">
      <alignment horizontal="center" vertical="center"/>
    </xf>
    <xf numFmtId="0" fontId="7" fillId="20" borderId="22" xfId="0" applyFont="1" applyFill="1" applyBorder="1" applyAlignment="1">
      <alignment horizontal="center" vertical="center"/>
    </xf>
    <xf numFmtId="0" fontId="7" fillId="20" borderId="37" xfId="0" applyFont="1" applyFill="1" applyBorder="1" applyAlignment="1">
      <alignment horizontal="center" vertical="center"/>
    </xf>
    <xf numFmtId="0" fontId="7" fillId="20" borderId="4" xfId="0" applyFont="1" applyFill="1" applyBorder="1" applyAlignment="1">
      <alignment horizontal="center" vertical="center"/>
    </xf>
    <xf numFmtId="0" fontId="7" fillId="20" borderId="11" xfId="0" applyFont="1" applyFill="1" applyBorder="1" applyAlignment="1">
      <alignment horizontal="center" vertical="center"/>
    </xf>
    <xf numFmtId="0" fontId="17" fillId="2" borderId="15" xfId="0" applyFont="1" applyFill="1" applyBorder="1">
      <alignment vertical="center"/>
    </xf>
    <xf numFmtId="0" fontId="17" fillId="2" borderId="6" xfId="0" applyFont="1" applyFill="1" applyBorder="1">
      <alignment vertical="center"/>
    </xf>
    <xf numFmtId="0" fontId="17" fillId="2" borderId="16" xfId="0" applyFont="1" applyFill="1" applyBorder="1">
      <alignment vertical="center"/>
    </xf>
    <xf numFmtId="0" fontId="17" fillId="2" borderId="78" xfId="0" applyFont="1" applyFill="1" applyBorder="1">
      <alignment vertical="center"/>
    </xf>
    <xf numFmtId="0" fontId="17" fillId="2" borderId="75" xfId="0" applyFont="1" applyFill="1" applyBorder="1">
      <alignment vertical="center"/>
    </xf>
    <xf numFmtId="0" fontId="17" fillId="2" borderId="79" xfId="0" applyFont="1" applyFill="1" applyBorder="1">
      <alignment vertical="center"/>
    </xf>
    <xf numFmtId="0" fontId="7" fillId="9" borderId="21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22" xfId="0" applyFont="1" applyFill="1" applyBorder="1" applyAlignment="1">
      <alignment horizontal="center" vertical="center"/>
    </xf>
    <xf numFmtId="0" fontId="35" fillId="9" borderId="37" xfId="0" applyFont="1" applyFill="1" applyBorder="1" applyAlignment="1">
      <alignment horizontal="center" vertical="center"/>
    </xf>
    <xf numFmtId="0" fontId="137" fillId="9" borderId="4" xfId="0" applyFont="1" applyFill="1" applyBorder="1" applyAlignment="1">
      <alignment horizontal="center" vertical="center"/>
    </xf>
    <xf numFmtId="0" fontId="13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17" fillId="2" borderId="21" xfId="0" applyFont="1" applyFill="1" applyBorder="1">
      <alignment vertical="center"/>
    </xf>
    <xf numFmtId="0" fontId="17" fillId="2" borderId="0" xfId="0" applyFont="1" applyFill="1" applyBorder="1">
      <alignment vertical="center"/>
    </xf>
    <xf numFmtId="0" fontId="17" fillId="2" borderId="22" xfId="0" applyFont="1" applyFill="1" applyBorder="1">
      <alignment vertical="center"/>
    </xf>
    <xf numFmtId="0" fontId="17" fillId="2" borderId="17" xfId="0" applyFont="1" applyFill="1" applyBorder="1">
      <alignment vertical="center"/>
    </xf>
    <xf numFmtId="0" fontId="17" fillId="2" borderId="2" xfId="0" applyFont="1" applyFill="1" applyBorder="1">
      <alignment vertical="center"/>
    </xf>
    <xf numFmtId="0" fontId="17" fillId="2" borderId="18" xfId="0" applyFont="1" applyFill="1" applyBorder="1">
      <alignment vertical="center"/>
    </xf>
    <xf numFmtId="0" fontId="7" fillId="21" borderId="21" xfId="0" applyFont="1" applyFill="1" applyBorder="1" applyAlignment="1">
      <alignment horizontal="center" vertical="center"/>
    </xf>
    <xf numFmtId="0" fontId="7" fillId="21" borderId="0" xfId="0" applyFont="1" applyFill="1" applyBorder="1" applyAlignment="1">
      <alignment horizontal="center" vertical="center"/>
    </xf>
    <xf numFmtId="0" fontId="7" fillId="21" borderId="22" xfId="0" applyFont="1" applyFill="1" applyBorder="1" applyAlignment="1">
      <alignment horizontal="center" vertical="center"/>
    </xf>
    <xf numFmtId="0" fontId="7" fillId="21" borderId="37" xfId="0" applyFont="1" applyFill="1" applyBorder="1" applyAlignment="1">
      <alignment horizontal="center" vertical="center"/>
    </xf>
    <xf numFmtId="0" fontId="11" fillId="21" borderId="4" xfId="0" applyFont="1" applyFill="1" applyBorder="1" applyAlignment="1">
      <alignment horizontal="center" vertical="center"/>
    </xf>
    <xf numFmtId="0" fontId="11" fillId="21" borderId="11" xfId="0" applyFont="1" applyFill="1" applyBorder="1" applyAlignment="1">
      <alignment horizontal="center" vertical="center"/>
    </xf>
    <xf numFmtId="0" fontId="17" fillId="2" borderId="72" xfId="0" applyFont="1" applyFill="1" applyBorder="1">
      <alignment vertical="center"/>
    </xf>
    <xf numFmtId="0" fontId="17" fillId="2" borderId="47" xfId="0" applyFont="1" applyFill="1" applyBorder="1">
      <alignment vertical="center"/>
    </xf>
    <xf numFmtId="0" fontId="17" fillId="2" borderId="73" xfId="0" applyFont="1" applyFill="1" applyBorder="1">
      <alignment vertical="center"/>
    </xf>
    <xf numFmtId="0" fontId="7" fillId="5" borderId="78" xfId="0" applyFont="1" applyFill="1" applyBorder="1">
      <alignment vertical="center"/>
    </xf>
    <xf numFmtId="0" fontId="7" fillId="5" borderId="75" xfId="0" applyFont="1" applyFill="1" applyBorder="1">
      <alignment vertical="center"/>
    </xf>
    <xf numFmtId="0" fontId="7" fillId="5" borderId="79" xfId="0" applyFont="1" applyFill="1" applyBorder="1">
      <alignment vertical="center"/>
    </xf>
    <xf numFmtId="0" fontId="17" fillId="2" borderId="21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17" fillId="2" borderId="22" xfId="0" applyFont="1" applyFill="1" applyBorder="1" applyAlignment="1">
      <alignment horizontal="left" vertical="center"/>
    </xf>
    <xf numFmtId="0" fontId="35" fillId="15" borderId="37" xfId="0" applyFont="1" applyFill="1" applyBorder="1" applyAlignment="1">
      <alignment horizontal="center" vertical="center"/>
    </xf>
    <xf numFmtId="0" fontId="46" fillId="15" borderId="4" xfId="0" applyFont="1" applyFill="1" applyBorder="1" applyAlignment="1">
      <alignment horizontal="center" vertical="center"/>
    </xf>
    <xf numFmtId="0" fontId="46" fillId="15" borderId="11" xfId="0" applyFont="1" applyFill="1" applyBorder="1" applyAlignment="1">
      <alignment horizontal="center" vertical="center"/>
    </xf>
    <xf numFmtId="0" fontId="35" fillId="9" borderId="4" xfId="0" applyFont="1" applyFill="1" applyBorder="1" applyAlignment="1">
      <alignment horizontal="center" vertical="center"/>
    </xf>
    <xf numFmtId="0" fontId="35" fillId="9" borderId="11" xfId="0" applyFont="1" applyFill="1" applyBorder="1" applyAlignment="1">
      <alignment horizontal="center" vertical="center"/>
    </xf>
    <xf numFmtId="0" fontId="17" fillId="2" borderId="8" xfId="0" applyFont="1" applyFill="1" applyBorder="1">
      <alignment vertical="center"/>
    </xf>
    <xf numFmtId="0" fontId="17" fillId="2" borderId="5" xfId="0" applyFont="1" applyFill="1" applyBorder="1">
      <alignment vertical="center"/>
    </xf>
    <xf numFmtId="0" fontId="17" fillId="2" borderId="9" xfId="0" applyFont="1" applyFill="1" applyBorder="1">
      <alignment vertical="center"/>
    </xf>
    <xf numFmtId="0" fontId="7" fillId="5" borderId="15" xfId="0" applyFont="1" applyFill="1" applyBorder="1">
      <alignment vertical="center"/>
    </xf>
    <xf numFmtId="0" fontId="7" fillId="5" borderId="6" xfId="0" applyFont="1" applyFill="1" applyBorder="1">
      <alignment vertical="center"/>
    </xf>
    <xf numFmtId="0" fontId="7" fillId="5" borderId="16" xfId="0" applyFont="1" applyFill="1" applyBorder="1">
      <alignment vertical="center"/>
    </xf>
    <xf numFmtId="0" fontId="35" fillId="7" borderId="130" xfId="10" applyFont="1" applyFill="1" applyBorder="1" applyAlignment="1">
      <alignment horizontal="left" vertical="center"/>
    </xf>
    <xf numFmtId="0" fontId="35" fillId="7" borderId="131" xfId="10" applyFont="1" applyFill="1" applyBorder="1" applyAlignment="1">
      <alignment horizontal="left" vertical="center"/>
    </xf>
    <xf numFmtId="0" fontId="35" fillId="7" borderId="132" xfId="10" applyFont="1" applyFill="1" applyBorder="1" applyAlignment="1">
      <alignment horizontal="left" vertical="center"/>
    </xf>
    <xf numFmtId="177" fontId="13" fillId="0" borderId="80" xfId="8" applyNumberFormat="1" applyFont="1" applyFill="1" applyBorder="1" applyAlignment="1">
      <alignment horizontal="center" vertical="center" wrapText="1"/>
    </xf>
    <xf numFmtId="177" fontId="13" fillId="0" borderId="77" xfId="8" applyNumberFormat="1" applyFont="1" applyFill="1" applyBorder="1" applyAlignment="1">
      <alignment horizontal="center" vertical="center" wrapText="1"/>
    </xf>
    <xf numFmtId="0" fontId="3" fillId="0" borderId="135" xfId="10" applyFont="1" applyFill="1" applyBorder="1" applyAlignment="1">
      <alignment horizontal="center" vertical="center"/>
    </xf>
    <xf numFmtId="0" fontId="3" fillId="0" borderId="134" xfId="10" applyFont="1" applyFill="1" applyBorder="1" applyAlignment="1">
      <alignment horizontal="center" vertical="center"/>
    </xf>
    <xf numFmtId="49" fontId="138" fillId="26" borderId="130" xfId="10" applyNumberFormat="1" applyFont="1" applyFill="1" applyBorder="1" applyAlignment="1">
      <alignment horizontal="left" vertical="center"/>
    </xf>
    <xf numFmtId="49" fontId="138" fillId="26" borderId="131" xfId="10" applyNumberFormat="1" applyFont="1" applyFill="1" applyBorder="1" applyAlignment="1">
      <alignment horizontal="left" vertical="center"/>
    </xf>
    <xf numFmtId="49" fontId="138" fillId="26" borderId="132" xfId="10" applyNumberFormat="1" applyFont="1" applyFill="1" applyBorder="1" applyAlignment="1">
      <alignment horizontal="left" vertical="center"/>
    </xf>
    <xf numFmtId="49" fontId="138" fillId="26" borderId="21" xfId="10" applyNumberFormat="1" applyFont="1" applyFill="1" applyBorder="1" applyAlignment="1">
      <alignment horizontal="left" vertical="center"/>
    </xf>
    <xf numFmtId="49" fontId="138" fillId="26" borderId="0" xfId="10" applyNumberFormat="1" applyFont="1" applyFill="1" applyBorder="1" applyAlignment="1">
      <alignment horizontal="left" vertical="center"/>
    </xf>
    <xf numFmtId="49" fontId="138" fillId="26" borderId="22" xfId="10" applyNumberFormat="1" applyFont="1" applyFill="1" applyBorder="1" applyAlignment="1">
      <alignment horizontal="left" vertical="center"/>
    </xf>
    <xf numFmtId="0" fontId="3" fillId="27" borderId="19" xfId="10" applyFont="1" applyFill="1" applyBorder="1" applyAlignment="1">
      <alignment horizontal="center" vertical="center" wrapText="1"/>
    </xf>
    <xf numFmtId="0" fontId="3" fillId="27" borderId="14" xfId="10" applyFont="1" applyFill="1" applyBorder="1" applyAlignment="1">
      <alignment horizontal="center" vertical="center"/>
    </xf>
    <xf numFmtId="0" fontId="3" fillId="27" borderId="20" xfId="10" applyFont="1" applyFill="1" applyBorder="1" applyAlignment="1">
      <alignment horizontal="center" vertical="center"/>
    </xf>
    <xf numFmtId="0" fontId="7" fillId="5" borderId="52" xfId="10" applyFont="1" applyFill="1" applyBorder="1" applyAlignment="1">
      <alignment horizontal="left" vertical="center"/>
    </xf>
    <xf numFmtId="0" fontId="7" fillId="5" borderId="76" xfId="10" applyFont="1" applyFill="1" applyBorder="1" applyAlignment="1">
      <alignment horizontal="left" vertical="center"/>
    </xf>
    <xf numFmtId="0" fontId="7" fillId="5" borderId="77" xfId="10" applyFont="1" applyFill="1" applyBorder="1" applyAlignment="1">
      <alignment horizontal="left" vertical="center"/>
    </xf>
    <xf numFmtId="0" fontId="7" fillId="9" borderId="72" xfId="0" applyFont="1" applyFill="1" applyBorder="1" applyAlignment="1">
      <alignment horizontal="center" vertical="center"/>
    </xf>
    <xf numFmtId="0" fontId="7" fillId="9" borderId="47" xfId="0" applyFont="1" applyFill="1" applyBorder="1" applyAlignment="1">
      <alignment horizontal="center" vertical="center"/>
    </xf>
    <xf numFmtId="0" fontId="7" fillId="9" borderId="73" xfId="0" applyFont="1" applyFill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0" fontId="7" fillId="15" borderId="37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center" vertical="center"/>
    </xf>
    <xf numFmtId="177" fontId="13" fillId="0" borderId="80" xfId="0" applyNumberFormat="1" applyFont="1" applyBorder="1" applyAlignment="1">
      <alignment horizontal="center" vertical="center" wrapText="1"/>
    </xf>
    <xf numFmtId="177" fontId="13" fillId="0" borderId="77" xfId="0" applyNumberFormat="1" applyFont="1" applyBorder="1" applyAlignment="1">
      <alignment horizontal="center" vertical="center" wrapText="1"/>
    </xf>
    <xf numFmtId="178" fontId="13" fillId="0" borderId="80" xfId="0" applyNumberFormat="1" applyFont="1" applyBorder="1" applyAlignment="1">
      <alignment horizontal="center" vertical="distributed" wrapText="1"/>
    </xf>
    <xf numFmtId="178" fontId="13" fillId="0" borderId="77" xfId="0" applyNumberFormat="1" applyFont="1" applyBorder="1" applyAlignment="1">
      <alignment horizontal="center" vertical="distributed" wrapText="1"/>
    </xf>
    <xf numFmtId="0" fontId="35" fillId="7" borderId="52" xfId="10" applyFont="1" applyFill="1" applyBorder="1" applyAlignment="1">
      <alignment horizontal="left" vertical="center"/>
    </xf>
    <xf numFmtId="0" fontId="35" fillId="7" borderId="76" xfId="10" applyFont="1" applyFill="1" applyBorder="1" applyAlignment="1">
      <alignment horizontal="left" vertical="center"/>
    </xf>
    <xf numFmtId="0" fontId="35" fillId="7" borderId="77" xfId="10" applyFont="1" applyFill="1" applyBorder="1" applyAlignment="1">
      <alignment horizontal="left" vertical="center"/>
    </xf>
    <xf numFmtId="177" fontId="15" fillId="0" borderId="80" xfId="8" applyNumberFormat="1" applyFont="1" applyFill="1" applyBorder="1" applyAlignment="1">
      <alignment horizontal="center" vertical="center" wrapText="1"/>
    </xf>
    <xf numFmtId="177" fontId="15" fillId="0" borderId="77" xfId="8" applyNumberFormat="1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7" fillId="5" borderId="37" xfId="0" applyFont="1" applyFill="1" applyBorder="1">
      <alignment vertical="center"/>
    </xf>
    <xf numFmtId="0" fontId="7" fillId="5" borderId="4" xfId="0" applyFont="1" applyFill="1" applyBorder="1">
      <alignment vertical="center"/>
    </xf>
    <xf numFmtId="0" fontId="7" fillId="5" borderId="11" xfId="0" applyFont="1" applyFill="1" applyBorder="1">
      <alignment vertical="center"/>
    </xf>
    <xf numFmtId="177" fontId="0" fillId="0" borderId="114" xfId="0" applyNumberFormat="1" applyBorder="1" applyAlignment="1">
      <alignment horizontal="center" vertical="center" wrapText="1"/>
    </xf>
    <xf numFmtId="177" fontId="0" fillId="0" borderId="83" xfId="0" applyNumberFormat="1" applyBorder="1" applyAlignment="1">
      <alignment horizontal="center" vertical="center" wrapText="1"/>
    </xf>
    <xf numFmtId="0" fontId="104" fillId="2" borderId="19" xfId="10" applyFont="1" applyFill="1" applyBorder="1">
      <alignment vertical="center"/>
    </xf>
    <xf numFmtId="0" fontId="104" fillId="2" borderId="14" xfId="10" applyFont="1" applyFill="1" applyBorder="1">
      <alignment vertical="center"/>
    </xf>
    <xf numFmtId="0" fontId="104" fillId="2" borderId="20" xfId="10" applyFont="1" applyFill="1" applyBorder="1">
      <alignment vertical="center"/>
    </xf>
    <xf numFmtId="177" fontId="9" fillId="0" borderId="80" xfId="8" applyNumberFormat="1" applyFont="1" applyFill="1" applyBorder="1" applyAlignment="1">
      <alignment horizontal="center" vertical="center" wrapText="1"/>
    </xf>
    <xf numFmtId="177" fontId="9" fillId="0" borderId="77" xfId="8" applyNumberFormat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vertical="center" wrapText="1"/>
    </xf>
    <xf numFmtId="0" fontId="17" fillId="2" borderId="14" xfId="0" applyFont="1" applyFill="1" applyBorder="1" applyAlignment="1">
      <alignment vertical="center" wrapText="1"/>
    </xf>
    <xf numFmtId="0" fontId="17" fillId="2" borderId="20" xfId="0" applyFont="1" applyFill="1" applyBorder="1" applyAlignment="1">
      <alignment vertical="center" wrapText="1"/>
    </xf>
    <xf numFmtId="0" fontId="7" fillId="5" borderId="37" xfId="10" applyFont="1" applyFill="1" applyBorder="1">
      <alignment vertical="center"/>
    </xf>
    <xf numFmtId="0" fontId="7" fillId="5" borderId="4" xfId="10" applyFont="1" applyFill="1" applyBorder="1">
      <alignment vertical="center"/>
    </xf>
    <xf numFmtId="0" fontId="7" fillId="5" borderId="11" xfId="10" applyFont="1" applyFill="1" applyBorder="1">
      <alignment vertical="center"/>
    </xf>
    <xf numFmtId="0" fontId="35" fillId="7" borderId="21" xfId="10" applyFont="1" applyFill="1" applyBorder="1" applyAlignment="1">
      <alignment horizontal="left" vertical="center"/>
    </xf>
    <xf numFmtId="0" fontId="35" fillId="7" borderId="0" xfId="10" applyFont="1" applyFill="1" applyBorder="1" applyAlignment="1">
      <alignment horizontal="left" vertical="center"/>
    </xf>
    <xf numFmtId="0" fontId="35" fillId="7" borderId="22" xfId="10" applyFont="1" applyFill="1" applyBorder="1" applyAlignment="1">
      <alignment horizontal="left" vertical="center"/>
    </xf>
    <xf numFmtId="0" fontId="7" fillId="5" borderId="21" xfId="10" applyFont="1" applyFill="1" applyBorder="1">
      <alignment vertical="center"/>
    </xf>
    <xf numFmtId="0" fontId="7" fillId="5" borderId="0" xfId="10" applyFont="1" applyFill="1" applyBorder="1">
      <alignment vertical="center"/>
    </xf>
    <xf numFmtId="0" fontId="7" fillId="5" borderId="22" xfId="10" applyFont="1" applyFill="1" applyBorder="1">
      <alignment vertical="center"/>
    </xf>
    <xf numFmtId="0" fontId="35" fillId="7" borderId="72" xfId="10" applyFont="1" applyFill="1" applyBorder="1" applyAlignment="1">
      <alignment horizontal="left" vertical="center"/>
    </xf>
    <xf numFmtId="0" fontId="35" fillId="7" borderId="47" xfId="10" applyFont="1" applyFill="1" applyBorder="1" applyAlignment="1">
      <alignment horizontal="left" vertical="center"/>
    </xf>
    <xf numFmtId="0" fontId="35" fillId="7" borderId="73" xfId="10" applyFont="1" applyFill="1" applyBorder="1" applyAlignment="1">
      <alignment horizontal="left" vertical="center"/>
    </xf>
    <xf numFmtId="177" fontId="22" fillId="0" borderId="80" xfId="0" applyNumberFormat="1" applyFont="1" applyFill="1" applyBorder="1" applyAlignment="1">
      <alignment horizontal="center" vertical="center"/>
    </xf>
    <xf numFmtId="177" fontId="22" fillId="0" borderId="77" xfId="0" applyNumberFormat="1" applyFont="1" applyFill="1" applyBorder="1" applyAlignment="1">
      <alignment horizontal="center" vertical="center"/>
    </xf>
    <xf numFmtId="0" fontId="77" fillId="2" borderId="14" xfId="10" applyFont="1" applyFill="1" applyBorder="1">
      <alignment vertical="center"/>
    </xf>
    <xf numFmtId="0" fontId="77" fillId="2" borderId="20" xfId="10" applyFont="1" applyFill="1" applyBorder="1">
      <alignment vertical="center"/>
    </xf>
    <xf numFmtId="49" fontId="138" fillId="26" borderId="19" xfId="10" applyNumberFormat="1" applyFont="1" applyFill="1" applyBorder="1" applyAlignment="1">
      <alignment horizontal="left" vertical="center"/>
    </xf>
    <xf numFmtId="49" fontId="138" fillId="26" borderId="14" xfId="10" applyNumberFormat="1" applyFont="1" applyFill="1" applyBorder="1" applyAlignment="1">
      <alignment horizontal="left" vertical="center"/>
    </xf>
    <xf numFmtId="49" fontId="138" fillId="26" borderId="20" xfId="10" applyNumberFormat="1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8" fillId="3" borderId="22" xfId="0" applyFont="1" applyFill="1" applyBorder="1" applyAlignment="1">
      <alignment horizontal="left" vertical="center"/>
    </xf>
    <xf numFmtId="0" fontId="7" fillId="7" borderId="21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45" fillId="2" borderId="21" xfId="0" applyFont="1" applyFill="1" applyBorder="1">
      <alignment vertical="center"/>
    </xf>
    <xf numFmtId="0" fontId="45" fillId="2" borderId="0" xfId="0" applyFont="1" applyFill="1" applyBorder="1">
      <alignment vertical="center"/>
    </xf>
    <xf numFmtId="0" fontId="45" fillId="2" borderId="22" xfId="0" applyFont="1" applyFill="1" applyBorder="1">
      <alignment vertical="center"/>
    </xf>
    <xf numFmtId="0" fontId="45" fillId="22" borderId="21" xfId="0" applyFont="1" applyFill="1" applyBorder="1" applyAlignment="1">
      <alignment horizontal="left" vertical="center"/>
    </xf>
    <xf numFmtId="0" fontId="45" fillId="22" borderId="0" xfId="0" applyFont="1" applyFill="1" applyBorder="1" applyAlignment="1">
      <alignment horizontal="left" vertical="center"/>
    </xf>
    <xf numFmtId="0" fontId="45" fillId="22" borderId="22" xfId="0" applyFont="1" applyFill="1" applyBorder="1" applyAlignment="1">
      <alignment horizontal="left" vertical="center"/>
    </xf>
    <xf numFmtId="0" fontId="3" fillId="27" borderId="37" xfId="10" applyFont="1" applyFill="1" applyBorder="1" applyAlignment="1">
      <alignment horizontal="center" vertical="center"/>
    </xf>
    <xf numFmtId="0" fontId="3" fillId="27" borderId="4" xfId="10" applyFont="1" applyFill="1" applyBorder="1" applyAlignment="1">
      <alignment horizontal="center" vertical="center"/>
    </xf>
    <xf numFmtId="0" fontId="3" fillId="27" borderId="11" xfId="10" applyFont="1" applyFill="1" applyBorder="1" applyAlignment="1">
      <alignment horizontal="center" vertical="center"/>
    </xf>
    <xf numFmtId="177" fontId="15" fillId="0" borderId="114" xfId="8" applyNumberFormat="1" applyFont="1" applyFill="1" applyBorder="1" applyAlignment="1">
      <alignment horizontal="center" vertical="center" wrapText="1"/>
    </xf>
    <xf numFmtId="177" fontId="15" fillId="0" borderId="83" xfId="8" applyNumberFormat="1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22" xfId="0" applyFont="1" applyBorder="1" applyAlignment="1">
      <alignment vertical="center"/>
    </xf>
    <xf numFmtId="0" fontId="181" fillId="5" borderId="21" xfId="0" applyFont="1" applyFill="1" applyBorder="1">
      <alignment vertical="center"/>
    </xf>
    <xf numFmtId="0" fontId="181" fillId="5" borderId="0" xfId="0" applyFont="1" applyFill="1" applyBorder="1">
      <alignment vertical="center"/>
    </xf>
    <xf numFmtId="0" fontId="181" fillId="5" borderId="22" xfId="0" applyFont="1" applyFill="1" applyBorder="1">
      <alignment vertical="center"/>
    </xf>
    <xf numFmtId="0" fontId="183" fillId="6" borderId="21" xfId="0" applyFont="1" applyFill="1" applyBorder="1" applyAlignment="1">
      <alignment horizontal="center" vertical="center"/>
    </xf>
    <xf numFmtId="0" fontId="183" fillId="6" borderId="0" xfId="0" applyFont="1" applyFill="1" applyBorder="1" applyAlignment="1">
      <alignment horizontal="center" vertical="center"/>
    </xf>
    <xf numFmtId="0" fontId="183" fillId="6" borderId="22" xfId="0" applyFont="1" applyFill="1" applyBorder="1" applyAlignment="1">
      <alignment horizontal="center" vertical="center"/>
    </xf>
    <xf numFmtId="0" fontId="12" fillId="12" borderId="38" xfId="0" applyFont="1" applyFill="1" applyBorder="1" applyAlignment="1">
      <alignment horizontal="center" vertical="center"/>
    </xf>
    <xf numFmtId="0" fontId="12" fillId="12" borderId="43" xfId="0" applyFont="1" applyFill="1" applyBorder="1" applyAlignment="1">
      <alignment horizontal="center" vertical="center"/>
    </xf>
    <xf numFmtId="0" fontId="12" fillId="12" borderId="39" xfId="0" applyFont="1" applyFill="1" applyBorder="1" applyAlignment="1">
      <alignment horizontal="center" vertical="center"/>
    </xf>
    <xf numFmtId="0" fontId="18" fillId="5" borderId="21" xfId="0" applyFont="1" applyFill="1" applyBorder="1">
      <alignment vertical="center"/>
    </xf>
    <xf numFmtId="0" fontId="18" fillId="5" borderId="0" xfId="0" applyFont="1" applyFill="1" applyBorder="1">
      <alignment vertical="center"/>
    </xf>
    <xf numFmtId="0" fontId="18" fillId="5" borderId="22" xfId="0" applyFont="1" applyFill="1" applyBorder="1">
      <alignment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29" fillId="6" borderId="21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29" fillId="6" borderId="22" xfId="0" applyFont="1" applyFill="1" applyBorder="1" applyAlignment="1">
      <alignment horizontal="center" vertical="center"/>
    </xf>
    <xf numFmtId="0" fontId="29" fillId="6" borderId="37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9" fillId="6" borderId="11" xfId="0" applyFont="1" applyFill="1" applyBorder="1" applyAlignment="1">
      <alignment horizontal="center" vertical="center"/>
    </xf>
    <xf numFmtId="0" fontId="182" fillId="2" borderId="21" xfId="0" applyFont="1" applyFill="1" applyBorder="1" applyAlignment="1">
      <alignment horizontal="left" vertical="center"/>
    </xf>
    <xf numFmtId="0" fontId="182" fillId="2" borderId="0" xfId="0" applyFont="1" applyFill="1" applyBorder="1" applyAlignment="1">
      <alignment horizontal="left" vertical="center"/>
    </xf>
    <xf numFmtId="0" fontId="182" fillId="2" borderId="22" xfId="0" applyFont="1" applyFill="1" applyBorder="1" applyAlignment="1">
      <alignment horizontal="left" vertical="center"/>
    </xf>
    <xf numFmtId="0" fontId="183" fillId="6" borderId="37" xfId="0" applyFont="1" applyFill="1" applyBorder="1" applyAlignment="1">
      <alignment horizontal="center" vertical="center"/>
    </xf>
    <xf numFmtId="0" fontId="183" fillId="6" borderId="4" xfId="0" applyFont="1" applyFill="1" applyBorder="1" applyAlignment="1">
      <alignment horizontal="center" vertical="center"/>
    </xf>
    <xf numFmtId="0" fontId="183" fillId="6" borderId="11" xfId="0" applyFont="1" applyFill="1" applyBorder="1" applyAlignment="1">
      <alignment horizontal="center" vertical="center"/>
    </xf>
    <xf numFmtId="0" fontId="55" fillId="3" borderId="21" xfId="0" applyFont="1" applyFill="1" applyBorder="1" applyAlignment="1">
      <alignment horizontal="center" vertical="center"/>
    </xf>
    <xf numFmtId="0" fontId="55" fillId="3" borderId="0" xfId="0" applyFont="1" applyFill="1" applyBorder="1" applyAlignment="1">
      <alignment horizontal="center" vertical="center"/>
    </xf>
    <xf numFmtId="0" fontId="55" fillId="3" borderId="22" xfId="0" applyFont="1" applyFill="1" applyBorder="1" applyAlignment="1">
      <alignment horizontal="center" vertical="center"/>
    </xf>
    <xf numFmtId="0" fontId="157" fillId="0" borderId="21" xfId="0" applyFont="1" applyFill="1" applyBorder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57" fillId="0" borderId="22" xfId="0" applyFont="1" applyFill="1" applyBorder="1" applyAlignment="1">
      <alignment vertical="center"/>
    </xf>
    <xf numFmtId="0" fontId="182" fillId="2" borderId="72" xfId="0" applyFont="1" applyFill="1" applyBorder="1" applyAlignment="1">
      <alignment horizontal="left" vertical="center"/>
    </xf>
    <xf numFmtId="0" fontId="182" fillId="2" borderId="47" xfId="0" applyFont="1" applyFill="1" applyBorder="1" applyAlignment="1">
      <alignment horizontal="left" vertical="center"/>
    </xf>
    <xf numFmtId="0" fontId="182" fillId="2" borderId="73" xfId="0" applyFont="1" applyFill="1" applyBorder="1" applyAlignment="1">
      <alignment horizontal="left" vertical="center"/>
    </xf>
    <xf numFmtId="0" fontId="55" fillId="24" borderId="21" xfId="0" applyFont="1" applyFill="1" applyBorder="1" applyAlignment="1">
      <alignment horizontal="center" vertical="center"/>
    </xf>
    <xf numFmtId="0" fontId="55" fillId="24" borderId="0" xfId="0" applyFont="1" applyFill="1" applyBorder="1" applyAlignment="1">
      <alignment horizontal="center" vertical="center"/>
    </xf>
    <xf numFmtId="0" fontId="55" fillId="24" borderId="22" xfId="0" applyFont="1" applyFill="1" applyBorder="1" applyAlignment="1">
      <alignment horizontal="center" vertical="center"/>
    </xf>
    <xf numFmtId="0" fontId="17" fillId="2" borderId="72" xfId="0" applyFont="1" applyFill="1" applyBorder="1" applyAlignment="1">
      <alignment horizontal="left" vertical="center"/>
    </xf>
    <xf numFmtId="0" fontId="17" fillId="2" borderId="47" xfId="0" applyFont="1" applyFill="1" applyBorder="1" applyAlignment="1">
      <alignment horizontal="left" vertical="center"/>
    </xf>
    <xf numFmtId="0" fontId="17" fillId="2" borderId="73" xfId="0" applyFont="1" applyFill="1" applyBorder="1" applyAlignment="1">
      <alignment horizontal="left" vertical="center"/>
    </xf>
    <xf numFmtId="0" fontId="1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0" fontId="12" fillId="12" borderId="83" xfId="0" applyFont="1" applyFill="1" applyBorder="1" applyAlignment="1">
      <alignment horizontal="center" vertical="center"/>
    </xf>
    <xf numFmtId="0" fontId="15" fillId="0" borderId="21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9" fillId="0" borderId="2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22" xfId="0" applyFont="1" applyFill="1" applyBorder="1" applyAlignment="1">
      <alignment vertical="center"/>
    </xf>
    <xf numFmtId="0" fontId="169" fillId="18" borderId="19" xfId="0" applyFont="1" applyFill="1" applyBorder="1" applyAlignment="1">
      <alignment horizontal="left" vertical="center"/>
    </xf>
    <xf numFmtId="0" fontId="169" fillId="18" borderId="14" xfId="0" applyFont="1" applyFill="1" applyBorder="1" applyAlignment="1">
      <alignment horizontal="left" vertical="center"/>
    </xf>
    <xf numFmtId="0" fontId="169" fillId="18" borderId="20" xfId="0" applyFont="1" applyFill="1" applyBorder="1" applyAlignment="1">
      <alignment horizontal="left" vertical="center"/>
    </xf>
    <xf numFmtId="0" fontId="55" fillId="24" borderId="37" xfId="0" applyFont="1" applyFill="1" applyBorder="1" applyAlignment="1">
      <alignment horizontal="center" vertical="center"/>
    </xf>
    <xf numFmtId="0" fontId="55" fillId="24" borderId="4" xfId="0" applyFont="1" applyFill="1" applyBorder="1" applyAlignment="1">
      <alignment horizontal="center" vertical="center"/>
    </xf>
    <xf numFmtId="0" fontId="55" fillId="24" borderId="11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left" vertical="center"/>
    </xf>
    <xf numFmtId="0" fontId="17" fillId="2" borderId="14" xfId="0" applyFont="1" applyFill="1" applyBorder="1" applyAlignment="1">
      <alignment horizontal="left" vertical="center"/>
    </xf>
    <xf numFmtId="0" fontId="17" fillId="2" borderId="20" xfId="0" applyFont="1" applyFill="1" applyBorder="1" applyAlignment="1">
      <alignment horizontal="left" vertical="center"/>
    </xf>
    <xf numFmtId="0" fontId="15" fillId="3" borderId="37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31" fillId="5" borderId="21" xfId="0" applyFont="1" applyFill="1" applyBorder="1">
      <alignment vertical="center"/>
    </xf>
    <xf numFmtId="0" fontId="131" fillId="5" borderId="0" xfId="0" applyFont="1" applyFill="1" applyBorder="1">
      <alignment vertical="center"/>
    </xf>
    <xf numFmtId="0" fontId="131" fillId="5" borderId="22" xfId="0" applyFont="1" applyFill="1" applyBorder="1">
      <alignment vertical="center"/>
    </xf>
    <xf numFmtId="0" fontId="9" fillId="5" borderId="21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left" vertical="center"/>
    </xf>
    <xf numFmtId="0" fontId="20" fillId="11" borderId="37" xfId="0" applyFont="1" applyFill="1" applyBorder="1" applyAlignment="1">
      <alignment horizontal="center" vertical="center"/>
    </xf>
    <xf numFmtId="0" fontId="20" fillId="11" borderId="4" xfId="0" applyFont="1" applyFill="1" applyBorder="1" applyAlignment="1">
      <alignment horizontal="center" vertical="center"/>
    </xf>
    <xf numFmtId="0" fontId="20" fillId="11" borderId="11" xfId="0" applyFont="1" applyFill="1" applyBorder="1" applyAlignment="1">
      <alignment horizontal="center" vertical="center"/>
    </xf>
    <xf numFmtId="0" fontId="157" fillId="7" borderId="21" xfId="0" applyFont="1" applyFill="1" applyBorder="1" applyAlignment="1">
      <alignment vertical="center"/>
    </xf>
    <xf numFmtId="0" fontId="157" fillId="7" borderId="0" xfId="0" applyFont="1" applyFill="1" applyBorder="1" applyAlignment="1">
      <alignment vertical="center"/>
    </xf>
    <xf numFmtId="0" fontId="157" fillId="7" borderId="22" xfId="0" applyFont="1" applyFill="1" applyBorder="1" applyAlignment="1">
      <alignment vertical="center"/>
    </xf>
    <xf numFmtId="0" fontId="20" fillId="3" borderId="37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7" fillId="5" borderId="21" xfId="0" applyFont="1" applyFill="1" applyBorder="1" applyAlignment="1">
      <alignment horizontal="left" vertical="center"/>
    </xf>
    <xf numFmtId="0" fontId="157" fillId="5" borderId="0" xfId="0" applyFont="1" applyFill="1" applyBorder="1" applyAlignment="1">
      <alignment horizontal="left" vertical="center"/>
    </xf>
    <xf numFmtId="0" fontId="157" fillId="5" borderId="22" xfId="0" applyFont="1" applyFill="1" applyBorder="1" applyAlignment="1">
      <alignment horizontal="left" vertical="center"/>
    </xf>
    <xf numFmtId="0" fontId="20" fillId="3" borderId="21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15" fillId="7" borderId="21" xfId="0" applyFont="1" applyFill="1" applyBorder="1" applyAlignment="1">
      <alignment vertical="center"/>
    </xf>
    <xf numFmtId="0" fontId="15" fillId="7" borderId="0" xfId="0" applyFont="1" applyFill="1" applyBorder="1" applyAlignment="1">
      <alignment vertical="center"/>
    </xf>
    <xf numFmtId="0" fontId="15" fillId="7" borderId="22" xfId="0" applyFont="1" applyFill="1" applyBorder="1" applyAlignment="1">
      <alignment vertical="center"/>
    </xf>
    <xf numFmtId="0" fontId="9" fillId="5" borderId="21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22" xfId="0" applyFont="1" applyFill="1" applyBorder="1" applyAlignment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0" fillId="2" borderId="40" xfId="0" applyFont="1" applyFill="1" applyBorder="1" applyAlignment="1">
      <alignment horizontal="left" vertical="center"/>
    </xf>
    <xf numFmtId="0" fontId="50" fillId="2" borderId="41" xfId="0" applyFont="1" applyFill="1" applyBorder="1" applyAlignment="1">
      <alignment horizontal="left" vertical="center"/>
    </xf>
    <xf numFmtId="0" fontId="50" fillId="2" borderId="42" xfId="0" applyFont="1" applyFill="1" applyBorder="1" applyAlignment="1">
      <alignment horizontal="left" vertical="center"/>
    </xf>
    <xf numFmtId="0" fontId="107" fillId="5" borderId="72" xfId="0" applyFont="1" applyFill="1" applyBorder="1">
      <alignment vertical="center"/>
    </xf>
    <xf numFmtId="0" fontId="107" fillId="5" borderId="47" xfId="0" applyFont="1" applyFill="1" applyBorder="1">
      <alignment vertical="center"/>
    </xf>
    <xf numFmtId="0" fontId="107" fillId="5" borderId="73" xfId="0" applyFont="1" applyFill="1" applyBorder="1">
      <alignment vertical="center"/>
    </xf>
    <xf numFmtId="0" fontId="49" fillId="18" borderId="40" xfId="0" applyFont="1" applyFill="1" applyBorder="1" applyAlignment="1">
      <alignment horizontal="left" vertical="center"/>
    </xf>
    <xf numFmtId="0" fontId="49" fillId="18" borderId="41" xfId="0" applyFont="1" applyFill="1" applyBorder="1" applyAlignment="1">
      <alignment horizontal="left" vertical="center"/>
    </xf>
    <xf numFmtId="0" fontId="49" fillId="18" borderId="42" xfId="0" applyFont="1" applyFill="1" applyBorder="1" applyAlignment="1">
      <alignment horizontal="left" vertical="center"/>
    </xf>
    <xf numFmtId="0" fontId="180" fillId="0" borderId="72" xfId="0" applyFont="1" applyFill="1" applyBorder="1" applyAlignment="1">
      <alignment horizontal="left" vertical="center" wrapText="1"/>
    </xf>
    <xf numFmtId="0" fontId="180" fillId="0" borderId="47" xfId="0" applyFont="1" applyFill="1" applyBorder="1" applyAlignment="1">
      <alignment horizontal="left" vertical="center" wrapText="1"/>
    </xf>
    <xf numFmtId="0" fontId="180" fillId="0" borderId="73" xfId="0" applyFont="1" applyFill="1" applyBorder="1" applyAlignment="1">
      <alignment horizontal="left" vertical="center" wrapText="1"/>
    </xf>
    <xf numFmtId="0" fontId="158" fillId="31" borderId="38" xfId="0" applyFont="1" applyFill="1" applyBorder="1" applyAlignment="1">
      <alignment horizontal="left" vertical="center"/>
    </xf>
    <xf numFmtId="0" fontId="158" fillId="31" borderId="43" xfId="0" applyFont="1" applyFill="1" applyBorder="1" applyAlignment="1">
      <alignment horizontal="left" vertical="center"/>
    </xf>
    <xf numFmtId="0" fontId="158" fillId="31" borderId="39" xfId="0" applyFont="1" applyFill="1" applyBorder="1" applyAlignment="1">
      <alignment horizontal="left" vertical="center"/>
    </xf>
    <xf numFmtId="0" fontId="180" fillId="0" borderId="21" xfId="0" applyFont="1" applyFill="1" applyBorder="1" applyAlignment="1">
      <alignment horizontal="left" vertical="center" wrapText="1"/>
    </xf>
    <xf numFmtId="0" fontId="180" fillId="0" borderId="0" xfId="0" applyFont="1" applyFill="1" applyBorder="1" applyAlignment="1">
      <alignment horizontal="left" vertical="center" wrapText="1"/>
    </xf>
    <xf numFmtId="0" fontId="180" fillId="0" borderId="22" xfId="0" applyFont="1" applyFill="1" applyBorder="1" applyAlignment="1">
      <alignment horizontal="left" vertical="center" wrapText="1"/>
    </xf>
    <xf numFmtId="0" fontId="55" fillId="32" borderId="21" xfId="0" applyFont="1" applyFill="1" applyBorder="1" applyAlignment="1">
      <alignment horizontal="left" vertical="center"/>
    </xf>
    <xf numFmtId="0" fontId="55" fillId="32" borderId="0" xfId="0" applyFont="1" applyFill="1" applyBorder="1" applyAlignment="1">
      <alignment horizontal="left" vertical="center"/>
    </xf>
    <xf numFmtId="0" fontId="55" fillId="32" borderId="22" xfId="0" applyFont="1" applyFill="1" applyBorder="1" applyAlignment="1">
      <alignment horizontal="left" vertical="center"/>
    </xf>
    <xf numFmtId="0" fontId="71" fillId="24" borderId="21" xfId="0" applyFont="1" applyFill="1" applyBorder="1" applyAlignment="1">
      <alignment horizontal="center" vertical="center"/>
    </xf>
    <xf numFmtId="0" fontId="71" fillId="24" borderId="0" xfId="0" applyFont="1" applyFill="1" applyBorder="1" applyAlignment="1">
      <alignment horizontal="center" vertical="center"/>
    </xf>
    <xf numFmtId="0" fontId="71" fillId="24" borderId="22" xfId="0" applyFont="1" applyFill="1" applyBorder="1" applyAlignment="1">
      <alignment horizontal="center" vertical="center"/>
    </xf>
    <xf numFmtId="0" fontId="49" fillId="2" borderId="40" xfId="0" applyFont="1" applyFill="1" applyBorder="1">
      <alignment vertical="center"/>
    </xf>
    <xf numFmtId="0" fontId="49" fillId="2" borderId="41" xfId="0" applyFont="1" applyFill="1" applyBorder="1">
      <alignment vertical="center"/>
    </xf>
    <xf numFmtId="0" fontId="49" fillId="2" borderId="42" xfId="0" applyFont="1" applyFill="1" applyBorder="1">
      <alignment vertical="center"/>
    </xf>
    <xf numFmtId="0" fontId="75" fillId="5" borderId="72" xfId="0" applyFont="1" applyFill="1" applyBorder="1">
      <alignment vertical="center"/>
    </xf>
    <xf numFmtId="0" fontId="75" fillId="5" borderId="47" xfId="0" applyFont="1" applyFill="1" applyBorder="1">
      <alignment vertical="center"/>
    </xf>
    <xf numFmtId="0" fontId="75" fillId="5" borderId="73" xfId="0" applyFont="1" applyFill="1" applyBorder="1">
      <alignment vertical="center"/>
    </xf>
    <xf numFmtId="0" fontId="120" fillId="0" borderId="84" xfId="0" applyFont="1" applyBorder="1" applyAlignment="1">
      <alignment horizontal="center" vertical="center"/>
    </xf>
    <xf numFmtId="0" fontId="120" fillId="0" borderId="85" xfId="0" applyFont="1" applyBorder="1" applyAlignment="1">
      <alignment horizontal="center" vertical="center"/>
    </xf>
    <xf numFmtId="0" fontId="120" fillId="0" borderId="83" xfId="0" applyFont="1" applyBorder="1" applyAlignment="1">
      <alignment horizontal="center" vertical="center"/>
    </xf>
    <xf numFmtId="0" fontId="131" fillId="3" borderId="37" xfId="0" applyFont="1" applyFill="1" applyBorder="1" applyAlignment="1">
      <alignment horizontal="center" vertical="center"/>
    </xf>
    <xf numFmtId="0" fontId="131" fillId="3" borderId="4" xfId="0" applyFont="1" applyFill="1" applyBorder="1" applyAlignment="1">
      <alignment horizontal="center" vertical="center"/>
    </xf>
    <xf numFmtId="0" fontId="131" fillId="3" borderId="11" xfId="0" applyFont="1" applyFill="1" applyBorder="1" applyAlignment="1">
      <alignment horizontal="center" vertical="center"/>
    </xf>
    <xf numFmtId="0" fontId="131" fillId="3" borderId="72" xfId="0" applyFont="1" applyFill="1" applyBorder="1" applyAlignment="1">
      <alignment horizontal="center" vertical="center"/>
    </xf>
    <xf numFmtId="0" fontId="131" fillId="3" borderId="47" xfId="0" applyFont="1" applyFill="1" applyBorder="1" applyAlignment="1">
      <alignment horizontal="center" vertical="center"/>
    </xf>
    <xf numFmtId="0" fontId="131" fillId="3" borderId="73" xfId="0" applyFont="1" applyFill="1" applyBorder="1" applyAlignment="1">
      <alignment horizontal="center" vertical="center"/>
    </xf>
    <xf numFmtId="0" fontId="131" fillId="5" borderId="52" xfId="0" applyFont="1" applyFill="1" applyBorder="1">
      <alignment vertical="center"/>
    </xf>
    <xf numFmtId="0" fontId="131" fillId="5" borderId="76" xfId="0" applyFont="1" applyFill="1" applyBorder="1">
      <alignment vertical="center"/>
    </xf>
    <xf numFmtId="0" fontId="131" fillId="5" borderId="77" xfId="0" applyFont="1" applyFill="1" applyBorder="1">
      <alignment vertical="center"/>
    </xf>
    <xf numFmtId="0" fontId="131" fillId="3" borderId="21" xfId="0" applyFont="1" applyFill="1" applyBorder="1" applyAlignment="1">
      <alignment horizontal="center" vertical="center"/>
    </xf>
    <xf numFmtId="0" fontId="131" fillId="3" borderId="0" xfId="0" applyFont="1" applyFill="1" applyBorder="1" applyAlignment="1">
      <alignment horizontal="center" vertical="center"/>
    </xf>
    <xf numFmtId="0" fontId="131" fillId="3" borderId="22" xfId="0" applyFont="1" applyFill="1" applyBorder="1" applyAlignment="1">
      <alignment horizontal="center" vertical="center"/>
    </xf>
    <xf numFmtId="0" fontId="169" fillId="2" borderId="40" xfId="0" applyFont="1" applyFill="1" applyBorder="1">
      <alignment vertical="center"/>
    </xf>
    <xf numFmtId="0" fontId="169" fillId="2" borderId="41" xfId="0" applyFont="1" applyFill="1" applyBorder="1">
      <alignment vertical="center"/>
    </xf>
    <xf numFmtId="0" fontId="169" fillId="2" borderId="42" xfId="0" applyFont="1" applyFill="1" applyBorder="1">
      <alignment vertical="center"/>
    </xf>
    <xf numFmtId="0" fontId="50" fillId="2" borderId="37" xfId="0" applyFont="1" applyFill="1" applyBorder="1" applyAlignment="1">
      <alignment horizontal="left" vertical="center"/>
    </xf>
    <xf numFmtId="0" fontId="50" fillId="2" borderId="4" xfId="0" applyFont="1" applyFill="1" applyBorder="1" applyAlignment="1">
      <alignment horizontal="left" vertical="center"/>
    </xf>
    <xf numFmtId="0" fontId="50" fillId="2" borderId="11" xfId="0" applyFont="1" applyFill="1" applyBorder="1" applyAlignment="1">
      <alignment horizontal="left" vertical="center"/>
    </xf>
    <xf numFmtId="0" fontId="55" fillId="5" borderId="52" xfId="0" applyFont="1" applyFill="1" applyBorder="1">
      <alignment vertical="center"/>
    </xf>
    <xf numFmtId="0" fontId="55" fillId="5" borderId="76" xfId="0" applyFont="1" applyFill="1" applyBorder="1">
      <alignment vertical="center"/>
    </xf>
    <xf numFmtId="0" fontId="55" fillId="5" borderId="77" xfId="0" applyFont="1" applyFill="1" applyBorder="1">
      <alignment vertical="center"/>
    </xf>
    <xf numFmtId="0" fontId="55" fillId="3" borderId="72" xfId="0" applyFont="1" applyFill="1" applyBorder="1" applyAlignment="1">
      <alignment horizontal="center" vertical="center"/>
    </xf>
    <xf numFmtId="0" fontId="55" fillId="3" borderId="47" xfId="0" applyFont="1" applyFill="1" applyBorder="1" applyAlignment="1">
      <alignment horizontal="center" vertical="center"/>
    </xf>
    <xf numFmtId="0" fontId="55" fillId="3" borderId="73" xfId="0" applyFont="1" applyFill="1" applyBorder="1" applyAlignment="1">
      <alignment horizontal="center" vertical="center"/>
    </xf>
    <xf numFmtId="0" fontId="75" fillId="5" borderId="52" xfId="0" applyFont="1" applyFill="1" applyBorder="1">
      <alignment vertical="center"/>
    </xf>
    <xf numFmtId="0" fontId="75" fillId="5" borderId="76" xfId="0" applyFont="1" applyFill="1" applyBorder="1">
      <alignment vertical="center"/>
    </xf>
    <xf numFmtId="0" fontId="75" fillId="5" borderId="77" xfId="0" applyFont="1" applyFill="1" applyBorder="1">
      <alignment vertical="center"/>
    </xf>
    <xf numFmtId="0" fontId="49" fillId="2" borderId="11" xfId="0" applyFont="1" applyFill="1" applyBorder="1">
      <alignment vertical="center"/>
    </xf>
    <xf numFmtId="0" fontId="55" fillId="3" borderId="37" xfId="0" applyFont="1" applyFill="1" applyBorder="1" applyAlignment="1">
      <alignment horizontal="center" vertical="center"/>
    </xf>
    <xf numFmtId="0" fontId="55" fillId="3" borderId="4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177" fillId="2" borderId="40" xfId="0" applyFont="1" applyFill="1" applyBorder="1" applyAlignment="1">
      <alignment horizontal="left" vertical="center"/>
    </xf>
    <xf numFmtId="0" fontId="177" fillId="2" borderId="41" xfId="0" applyFont="1" applyFill="1" applyBorder="1" applyAlignment="1">
      <alignment horizontal="left" vertical="center"/>
    </xf>
    <xf numFmtId="0" fontId="177" fillId="2" borderId="42" xfId="0" applyFont="1" applyFill="1" applyBorder="1" applyAlignment="1">
      <alignment horizontal="left" vertical="center"/>
    </xf>
    <xf numFmtId="0" fontId="174" fillId="0" borderId="72" xfId="0" applyFont="1" applyFill="1" applyBorder="1" applyAlignment="1">
      <alignment horizontal="left" vertical="center" wrapText="1"/>
    </xf>
    <xf numFmtId="0" fontId="174" fillId="0" borderId="47" xfId="0" applyFont="1" applyFill="1" applyBorder="1" applyAlignment="1">
      <alignment horizontal="left" vertical="center" wrapText="1"/>
    </xf>
    <xf numFmtId="0" fontId="174" fillId="0" borderId="73" xfId="0" applyFont="1" applyFill="1" applyBorder="1" applyAlignment="1">
      <alignment horizontal="left" vertical="center" wrapText="1"/>
    </xf>
    <xf numFmtId="0" fontId="165" fillId="3" borderId="37" xfId="0" applyFont="1" applyFill="1" applyBorder="1" applyAlignment="1">
      <alignment horizontal="center" vertical="center"/>
    </xf>
    <xf numFmtId="0" fontId="165" fillId="3" borderId="4" xfId="0" applyFont="1" applyFill="1" applyBorder="1" applyAlignment="1">
      <alignment horizontal="center" vertical="center"/>
    </xf>
    <xf numFmtId="0" fontId="165" fillId="3" borderId="11" xfId="0" applyFont="1" applyFill="1" applyBorder="1" applyAlignment="1">
      <alignment horizontal="center" vertical="center"/>
    </xf>
    <xf numFmtId="0" fontId="164" fillId="0" borderId="53" xfId="0" applyFont="1" applyBorder="1" applyAlignment="1">
      <alignment vertical="center"/>
    </xf>
    <xf numFmtId="0" fontId="164" fillId="0" borderId="45" xfId="0" applyFont="1" applyBorder="1" applyAlignment="1">
      <alignment vertical="center"/>
    </xf>
    <xf numFmtId="0" fontId="164" fillId="0" borderId="49" xfId="0" applyFont="1" applyBorder="1" applyAlignment="1">
      <alignment vertical="center"/>
    </xf>
    <xf numFmtId="0" fontId="161" fillId="3" borderId="37" xfId="0" applyFont="1" applyFill="1" applyBorder="1" applyAlignment="1">
      <alignment horizontal="center" vertical="center"/>
    </xf>
    <xf numFmtId="0" fontId="161" fillId="3" borderId="4" xfId="0" applyFont="1" applyFill="1" applyBorder="1" applyAlignment="1">
      <alignment horizontal="center" vertical="center"/>
    </xf>
    <xf numFmtId="0" fontId="161" fillId="3" borderId="11" xfId="0" applyFont="1" applyFill="1" applyBorder="1" applyAlignment="1">
      <alignment horizontal="center" vertical="center"/>
    </xf>
    <xf numFmtId="0" fontId="161" fillId="3" borderId="21" xfId="0" applyFont="1" applyFill="1" applyBorder="1" applyAlignment="1">
      <alignment horizontal="center" vertical="center"/>
    </xf>
    <xf numFmtId="0" fontId="161" fillId="3" borderId="0" xfId="0" applyFont="1" applyFill="1" applyBorder="1" applyAlignment="1">
      <alignment horizontal="center" vertical="center"/>
    </xf>
    <xf numFmtId="0" fontId="161" fillId="3" borderId="22" xfId="0" applyFont="1" applyFill="1" applyBorder="1" applyAlignment="1">
      <alignment horizontal="center" vertical="center"/>
    </xf>
    <xf numFmtId="0" fontId="172" fillId="12" borderId="38" xfId="0" applyFont="1" applyFill="1" applyBorder="1" applyAlignment="1">
      <alignment horizontal="center" vertical="center"/>
    </xf>
    <xf numFmtId="0" fontId="172" fillId="12" borderId="43" xfId="0" applyFont="1" applyFill="1" applyBorder="1" applyAlignment="1">
      <alignment horizontal="center" vertical="center"/>
    </xf>
    <xf numFmtId="0" fontId="172" fillId="12" borderId="39" xfId="0" applyFont="1" applyFill="1" applyBorder="1" applyAlignment="1">
      <alignment horizontal="center" vertical="center"/>
    </xf>
    <xf numFmtId="0" fontId="173" fillId="31" borderId="40" xfId="0" applyFont="1" applyFill="1" applyBorder="1" applyAlignment="1">
      <alignment horizontal="left" vertical="center"/>
    </xf>
    <xf numFmtId="0" fontId="173" fillId="31" borderId="41" xfId="0" applyFont="1" applyFill="1" applyBorder="1" applyAlignment="1">
      <alignment horizontal="left" vertical="center"/>
    </xf>
    <xf numFmtId="0" fontId="173" fillId="31" borderId="42" xfId="0" applyFont="1" applyFill="1" applyBorder="1" applyAlignment="1">
      <alignment horizontal="left" vertical="center"/>
    </xf>
    <xf numFmtId="0" fontId="175" fillId="24" borderId="21" xfId="0" applyFont="1" applyFill="1" applyBorder="1" applyAlignment="1">
      <alignment horizontal="center" vertical="center"/>
    </xf>
    <xf numFmtId="0" fontId="175" fillId="24" borderId="0" xfId="0" applyFont="1" applyFill="1" applyBorder="1" applyAlignment="1">
      <alignment horizontal="center" vertical="center"/>
    </xf>
    <xf numFmtId="0" fontId="175" fillId="24" borderId="22" xfId="0" applyFont="1" applyFill="1" applyBorder="1" applyAlignment="1">
      <alignment horizontal="center" vertical="center"/>
    </xf>
    <xf numFmtId="0" fontId="165" fillId="3" borderId="21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center"/>
    </xf>
    <xf numFmtId="0" fontId="165" fillId="3" borderId="22" xfId="0" applyFont="1" applyFill="1" applyBorder="1" applyAlignment="1">
      <alignment horizontal="center" vertical="center"/>
    </xf>
    <xf numFmtId="0" fontId="163" fillId="18" borderId="37" xfId="0" applyFont="1" applyFill="1" applyBorder="1" applyAlignment="1">
      <alignment horizontal="left" vertical="center"/>
    </xf>
    <xf numFmtId="0" fontId="163" fillId="18" borderId="4" xfId="0" applyFont="1" applyFill="1" applyBorder="1" applyAlignment="1">
      <alignment horizontal="left" vertical="center"/>
    </xf>
    <xf numFmtId="0" fontId="163" fillId="18" borderId="11" xfId="0" applyFont="1" applyFill="1" applyBorder="1" applyAlignment="1">
      <alignment horizontal="left" vertical="center"/>
    </xf>
    <xf numFmtId="0" fontId="178" fillId="12" borderId="130" xfId="0" applyFont="1" applyFill="1" applyBorder="1" applyAlignment="1">
      <alignment horizontal="center" vertical="center"/>
    </xf>
    <xf numFmtId="0" fontId="178" fillId="12" borderId="131" xfId="0" applyFont="1" applyFill="1" applyBorder="1" applyAlignment="1">
      <alignment horizontal="center" vertical="center"/>
    </xf>
    <xf numFmtId="0" fontId="178" fillId="12" borderId="132" xfId="0" applyFont="1" applyFill="1" applyBorder="1" applyAlignment="1">
      <alignment horizontal="center" vertical="center"/>
    </xf>
    <xf numFmtId="180" fontId="89" fillId="23" borderId="52" xfId="0" applyNumberFormat="1" applyFont="1" applyFill="1" applyBorder="1" applyAlignment="1">
      <alignment horizontal="center" vertical="center" wrapText="1"/>
    </xf>
    <xf numFmtId="180" fontId="89" fillId="23" borderId="76" xfId="0" applyNumberFormat="1" applyFont="1" applyFill="1" applyBorder="1" applyAlignment="1">
      <alignment horizontal="center" vertical="center" wrapText="1"/>
    </xf>
    <xf numFmtId="180" fontId="89" fillId="23" borderId="77" xfId="0" applyNumberFormat="1" applyFont="1" applyFill="1" applyBorder="1" applyAlignment="1">
      <alignment horizontal="center" vertical="center" wrapText="1"/>
    </xf>
    <xf numFmtId="0" fontId="3" fillId="15" borderId="72" xfId="0" applyFont="1" applyFill="1" applyBorder="1" applyAlignment="1">
      <alignment horizontal="center" vertical="center"/>
    </xf>
    <xf numFmtId="0" fontId="3" fillId="15" borderId="47" xfId="0" applyFont="1" applyFill="1" applyBorder="1" applyAlignment="1">
      <alignment horizontal="center" vertical="center"/>
    </xf>
    <xf numFmtId="0" fontId="3" fillId="15" borderId="73" xfId="0" applyFont="1" applyFill="1" applyBorder="1" applyAlignment="1">
      <alignment horizontal="center" vertical="center"/>
    </xf>
    <xf numFmtId="0" fontId="8" fillId="7" borderId="76" xfId="0" applyFont="1" applyFill="1" applyBorder="1" applyAlignment="1">
      <alignment horizontal="center" vertical="center"/>
    </xf>
    <xf numFmtId="0" fontId="8" fillId="7" borderId="77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73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107" fillId="5" borderId="52" xfId="0" applyFont="1" applyFill="1" applyBorder="1">
      <alignment vertical="center"/>
    </xf>
    <xf numFmtId="0" fontId="107" fillId="5" borderId="76" xfId="0" applyFont="1" applyFill="1" applyBorder="1">
      <alignment vertical="center"/>
    </xf>
    <xf numFmtId="0" fontId="107" fillId="5" borderId="77" xfId="0" applyFont="1" applyFill="1" applyBorder="1">
      <alignment vertical="center"/>
    </xf>
    <xf numFmtId="0" fontId="17" fillId="2" borderId="40" xfId="0" applyFont="1" applyFill="1" applyBorder="1" applyAlignment="1">
      <alignment horizontal="left" vertical="center"/>
    </xf>
    <xf numFmtId="0" fontId="17" fillId="2" borderId="41" xfId="0" applyFont="1" applyFill="1" applyBorder="1" applyAlignment="1">
      <alignment horizontal="left" vertical="center"/>
    </xf>
    <xf numFmtId="0" fontId="17" fillId="2" borderId="42" xfId="0" applyFont="1" applyFill="1" applyBorder="1" applyAlignment="1">
      <alignment horizontal="left" vertical="center"/>
    </xf>
    <xf numFmtId="0" fontId="17" fillId="2" borderId="80" xfId="0" applyFont="1" applyFill="1" applyBorder="1">
      <alignment vertical="center"/>
    </xf>
    <xf numFmtId="0" fontId="17" fillId="2" borderId="76" xfId="0" applyFont="1" applyFill="1" applyBorder="1">
      <alignment vertical="center"/>
    </xf>
    <xf numFmtId="0" fontId="17" fillId="2" borderId="77" xfId="0" applyFont="1" applyFill="1" applyBorder="1">
      <alignment vertical="center"/>
    </xf>
    <xf numFmtId="0" fontId="160" fillId="5" borderId="52" xfId="0" applyFont="1" applyFill="1" applyBorder="1">
      <alignment vertical="center"/>
    </xf>
    <xf numFmtId="0" fontId="160" fillId="5" borderId="76" xfId="0" applyFont="1" applyFill="1" applyBorder="1">
      <alignment vertical="center"/>
    </xf>
    <xf numFmtId="0" fontId="160" fillId="5" borderId="77" xfId="0" applyFont="1" applyFill="1" applyBorder="1">
      <alignment vertical="center"/>
    </xf>
    <xf numFmtId="0" fontId="15" fillId="23" borderId="80" xfId="0" applyFont="1" applyFill="1" applyBorder="1" applyAlignment="1">
      <alignment horizontal="left" vertical="center"/>
    </xf>
    <xf numFmtId="0" fontId="15" fillId="23" borderId="76" xfId="0" applyFont="1" applyFill="1" applyBorder="1" applyAlignment="1">
      <alignment horizontal="left" vertical="center"/>
    </xf>
    <xf numFmtId="0" fontId="15" fillId="23" borderId="77" xfId="0" applyFont="1" applyFill="1" applyBorder="1" applyAlignment="1">
      <alignment horizontal="left" vertical="center"/>
    </xf>
    <xf numFmtId="0" fontId="20" fillId="23" borderId="52" xfId="0" applyFont="1" applyFill="1" applyBorder="1" applyAlignment="1">
      <alignment horizontal="center" vertical="center"/>
    </xf>
    <xf numFmtId="0" fontId="20" fillId="23" borderId="76" xfId="0" applyFont="1" applyFill="1" applyBorder="1" applyAlignment="1">
      <alignment horizontal="center" vertical="center"/>
    </xf>
    <xf numFmtId="0" fontId="20" fillId="23" borderId="77" xfId="0" applyFont="1" applyFill="1" applyBorder="1" applyAlignment="1">
      <alignment horizontal="center" vertical="center"/>
    </xf>
    <xf numFmtId="0" fontId="17" fillId="2" borderId="135" xfId="0" applyFont="1" applyFill="1" applyBorder="1">
      <alignment vertical="center"/>
    </xf>
    <xf numFmtId="0" fontId="107" fillId="5" borderId="135" xfId="0" applyFont="1" applyFill="1" applyBorder="1">
      <alignment vertical="center"/>
    </xf>
    <xf numFmtId="180" fontId="75" fillId="23" borderId="135" xfId="0" applyNumberFormat="1" applyFont="1" applyFill="1" applyBorder="1" applyAlignment="1">
      <alignment horizontal="center" vertical="center" wrapText="1"/>
    </xf>
    <xf numFmtId="180" fontId="75" fillId="23" borderId="135" xfId="0" applyNumberFormat="1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7" fillId="2" borderId="52" xfId="0" applyFont="1" applyFill="1" applyBorder="1">
      <alignment vertical="center"/>
    </xf>
    <xf numFmtId="0" fontId="3" fillId="23" borderId="37" xfId="0" applyFont="1" applyFill="1" applyBorder="1" applyAlignment="1">
      <alignment horizontal="center" vertical="center"/>
    </xf>
    <xf numFmtId="0" fontId="3" fillId="23" borderId="4" xfId="0" applyFont="1" applyFill="1" applyBorder="1" applyAlignment="1">
      <alignment horizontal="center" vertical="center"/>
    </xf>
    <xf numFmtId="0" fontId="3" fillId="23" borderId="11" xfId="0" applyFont="1" applyFill="1" applyBorder="1" applyAlignment="1">
      <alignment horizontal="center" vertical="center"/>
    </xf>
    <xf numFmtId="0" fontId="17" fillId="2" borderId="30" xfId="0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17" fillId="2" borderId="11" xfId="0" applyFont="1" applyFill="1" applyBorder="1" applyAlignment="1">
      <alignment vertical="center"/>
    </xf>
    <xf numFmtId="0" fontId="3" fillId="23" borderId="52" xfId="0" applyFont="1" applyFill="1" applyBorder="1" applyAlignment="1">
      <alignment horizontal="center" vertical="center"/>
    </xf>
    <xf numFmtId="0" fontId="3" fillId="23" borderId="76" xfId="0" applyFont="1" applyFill="1" applyBorder="1" applyAlignment="1">
      <alignment horizontal="center" vertical="center"/>
    </xf>
    <xf numFmtId="0" fontId="3" fillId="23" borderId="77" xfId="0" applyFont="1" applyFill="1" applyBorder="1" applyAlignment="1">
      <alignment horizontal="center" vertical="center"/>
    </xf>
    <xf numFmtId="0" fontId="17" fillId="2" borderId="40" xfId="0" applyFont="1" applyFill="1" applyBorder="1">
      <alignment vertical="center"/>
    </xf>
    <xf numFmtId="0" fontId="17" fillId="2" borderId="41" xfId="0" applyFont="1" applyFill="1" applyBorder="1">
      <alignment vertical="center"/>
    </xf>
    <xf numFmtId="0" fontId="17" fillId="2" borderId="42" xfId="0" applyFont="1" applyFill="1" applyBorder="1">
      <alignment vertical="center"/>
    </xf>
    <xf numFmtId="0" fontId="107" fillId="5" borderId="52" xfId="0" applyFont="1" applyFill="1" applyBorder="1" applyAlignment="1">
      <alignment horizontal="left" vertical="center"/>
    </xf>
    <xf numFmtId="0" fontId="107" fillId="5" borderId="76" xfId="0" applyFont="1" applyFill="1" applyBorder="1" applyAlignment="1">
      <alignment horizontal="left" vertical="center"/>
    </xf>
    <xf numFmtId="0" fontId="107" fillId="5" borderId="77" xfId="0" applyFont="1" applyFill="1" applyBorder="1" applyAlignment="1">
      <alignment horizontal="left" vertical="center"/>
    </xf>
    <xf numFmtId="0" fontId="18" fillId="5" borderId="52" xfId="0" applyFont="1" applyFill="1" applyBorder="1" applyAlignment="1">
      <alignment horizontal="left" vertical="center"/>
    </xf>
    <xf numFmtId="0" fontId="18" fillId="5" borderId="76" xfId="0" applyFont="1" applyFill="1" applyBorder="1" applyAlignment="1">
      <alignment horizontal="left" vertical="center"/>
    </xf>
    <xf numFmtId="0" fontId="18" fillId="5" borderId="77" xfId="0" applyFont="1" applyFill="1" applyBorder="1" applyAlignment="1">
      <alignment horizontal="left" vertical="center"/>
    </xf>
    <xf numFmtId="0" fontId="75" fillId="5" borderId="52" xfId="0" applyFont="1" applyFill="1" applyBorder="1" applyAlignment="1">
      <alignment horizontal="left" vertical="center" wrapText="1"/>
    </xf>
    <xf numFmtId="0" fontId="11" fillId="0" borderId="76" xfId="0" applyFont="1" applyBorder="1" applyAlignment="1">
      <alignment horizontal="left" vertical="center" wrapText="1"/>
    </xf>
    <xf numFmtId="0" fontId="11" fillId="0" borderId="77" xfId="0" applyFont="1" applyBorder="1" applyAlignment="1">
      <alignment horizontal="left" vertical="center" wrapText="1"/>
    </xf>
    <xf numFmtId="0" fontId="3" fillId="3" borderId="0" xfId="0" applyFont="1" applyFill="1" applyAlignment="1">
      <alignment horizontal="center" vertical="center"/>
    </xf>
    <xf numFmtId="0" fontId="67" fillId="5" borderId="84" xfId="0" applyFont="1" applyFill="1" applyBorder="1">
      <alignment vertical="center"/>
    </xf>
    <xf numFmtId="0" fontId="67" fillId="5" borderId="85" xfId="0" applyFont="1" applyFill="1" applyBorder="1">
      <alignment vertical="center"/>
    </xf>
    <xf numFmtId="0" fontId="67" fillId="5" borderId="83" xfId="0" applyFont="1" applyFill="1" applyBorder="1">
      <alignment vertical="center"/>
    </xf>
    <xf numFmtId="0" fontId="67" fillId="5" borderId="52" xfId="0" applyFont="1" applyFill="1" applyBorder="1">
      <alignment vertical="center"/>
    </xf>
    <xf numFmtId="0" fontId="67" fillId="5" borderId="76" xfId="0" applyFont="1" applyFill="1" applyBorder="1">
      <alignment vertical="center"/>
    </xf>
    <xf numFmtId="0" fontId="67" fillId="5" borderId="77" xfId="0" applyFont="1" applyFill="1" applyBorder="1">
      <alignment vertical="center"/>
    </xf>
    <xf numFmtId="0" fontId="17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179" fontId="142" fillId="3" borderId="96" xfId="0" applyNumberFormat="1" applyFont="1" applyFill="1" applyBorder="1" applyAlignment="1">
      <alignment horizontal="center" vertical="center" wrapText="1"/>
    </xf>
    <xf numFmtId="179" fontId="142" fillId="3" borderId="97" xfId="0" applyNumberFormat="1" applyFont="1" applyFill="1" applyBorder="1" applyAlignment="1">
      <alignment horizontal="center" vertical="center" wrapText="1"/>
    </xf>
    <xf numFmtId="179" fontId="142" fillId="3" borderId="98" xfId="0" applyNumberFormat="1" applyFont="1" applyFill="1" applyBorder="1" applyAlignment="1">
      <alignment horizontal="center" vertical="center" wrapText="1"/>
    </xf>
    <xf numFmtId="0" fontId="7" fillId="0" borderId="0" xfId="0" applyFont="1" applyBorder="1">
      <alignment vertical="center"/>
    </xf>
    <xf numFmtId="0" fontId="17" fillId="2" borderId="37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left" vertical="center"/>
    </xf>
    <xf numFmtId="180" fontId="23" fillId="23" borderId="52" xfId="0" applyNumberFormat="1" applyFont="1" applyFill="1" applyBorder="1" applyAlignment="1">
      <alignment horizontal="center" vertical="center"/>
    </xf>
    <xf numFmtId="180" fontId="23" fillId="23" borderId="76" xfId="0" applyNumberFormat="1" applyFont="1" applyFill="1" applyBorder="1" applyAlignment="1">
      <alignment horizontal="center" vertical="center"/>
    </xf>
    <xf numFmtId="180" fontId="23" fillId="23" borderId="77" xfId="0" applyNumberFormat="1" applyFont="1" applyFill="1" applyBorder="1" applyAlignment="1">
      <alignment horizontal="center" vertical="center"/>
    </xf>
    <xf numFmtId="0" fontId="75" fillId="5" borderId="52" xfId="0" applyFont="1" applyFill="1" applyBorder="1" applyAlignment="1">
      <alignment horizontal="left" vertical="center"/>
    </xf>
    <xf numFmtId="0" fontId="75" fillId="5" borderId="76" xfId="0" applyFont="1" applyFill="1" applyBorder="1" applyAlignment="1">
      <alignment horizontal="left" vertical="center"/>
    </xf>
    <xf numFmtId="0" fontId="75" fillId="5" borderId="77" xfId="0" applyFont="1" applyFill="1" applyBorder="1" applyAlignment="1">
      <alignment horizontal="left" vertical="center"/>
    </xf>
    <xf numFmtId="0" fontId="67" fillId="5" borderId="84" xfId="0" applyFont="1" applyFill="1" applyBorder="1" applyAlignment="1">
      <alignment vertical="center"/>
    </xf>
    <xf numFmtId="0" fontId="67" fillId="5" borderId="85" xfId="0" applyFont="1" applyFill="1" applyBorder="1" applyAlignment="1">
      <alignment vertical="center"/>
    </xf>
    <xf numFmtId="0" fontId="67" fillId="5" borderId="83" xfId="0" applyFont="1" applyFill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17" fillId="2" borderId="52" xfId="0" applyFont="1" applyFill="1" applyBorder="1" applyAlignment="1">
      <alignment horizontal="left" vertical="center"/>
    </xf>
    <xf numFmtId="0" fontId="17" fillId="2" borderId="76" xfId="0" applyFont="1" applyFill="1" applyBorder="1" applyAlignment="1">
      <alignment horizontal="left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 vertical="center"/>
    </xf>
    <xf numFmtId="177" fontId="31" fillId="5" borderId="95" xfId="0" applyNumberFormat="1" applyFont="1" applyFill="1" applyBorder="1" applyAlignment="1">
      <alignment horizontal="center" vertical="center"/>
    </xf>
    <xf numFmtId="177" fontId="31" fillId="5" borderId="132" xfId="0" applyNumberFormat="1" applyFont="1" applyFill="1" applyBorder="1" applyAlignment="1">
      <alignment horizontal="center" vertical="center"/>
    </xf>
    <xf numFmtId="177" fontId="36" fillId="5" borderId="30" xfId="0" applyNumberFormat="1" applyFont="1" applyFill="1" applyBorder="1" applyAlignment="1">
      <alignment horizontal="center" vertical="center"/>
    </xf>
    <xf numFmtId="177" fontId="36" fillId="5" borderId="11" xfId="0" applyNumberFormat="1" applyFont="1" applyFill="1" applyBorder="1" applyAlignment="1">
      <alignment horizontal="center" vertical="center"/>
    </xf>
    <xf numFmtId="177" fontId="31" fillId="5" borderId="80" xfId="0" applyNumberFormat="1" applyFont="1" applyFill="1" applyBorder="1" applyAlignment="1">
      <alignment horizontal="center" vertical="center"/>
    </xf>
    <xf numFmtId="177" fontId="31" fillId="5" borderId="77" xfId="0" applyNumberFormat="1" applyFont="1" applyFill="1" applyBorder="1" applyAlignment="1">
      <alignment horizontal="center" vertical="center"/>
    </xf>
    <xf numFmtId="0" fontId="12" fillId="2" borderId="40" xfId="0" applyFont="1" applyFill="1" applyBorder="1">
      <alignment vertical="center"/>
    </xf>
    <xf numFmtId="0" fontId="12" fillId="2" borderId="41" xfId="0" applyFont="1" applyFill="1" applyBorder="1">
      <alignment vertical="center"/>
    </xf>
    <xf numFmtId="0" fontId="12" fillId="2" borderId="42" xfId="0" applyFont="1" applyFill="1" applyBorder="1">
      <alignment vertical="center"/>
    </xf>
    <xf numFmtId="0" fontId="15" fillId="0" borderId="72" xfId="0" applyFont="1" applyFill="1" applyBorder="1" applyAlignment="1">
      <alignment horizontal="left" vertical="center"/>
    </xf>
    <xf numFmtId="0" fontId="15" fillId="0" borderId="47" xfId="0" applyFont="1" applyFill="1" applyBorder="1" applyAlignment="1">
      <alignment horizontal="left" vertical="center"/>
    </xf>
    <xf numFmtId="0" fontId="15" fillId="0" borderId="73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77" xfId="0" applyFont="1" applyFill="1" applyBorder="1" applyAlignment="1">
      <alignment horizontal="center" vertical="center" wrapText="1"/>
    </xf>
    <xf numFmtId="0" fontId="12" fillId="2" borderId="40" xfId="0" applyFont="1" applyFill="1" applyBorder="1" applyAlignment="1">
      <alignment vertical="center"/>
    </xf>
    <xf numFmtId="0" fontId="12" fillId="2" borderId="41" xfId="0" applyFont="1" applyFill="1" applyBorder="1" applyAlignment="1">
      <alignment vertical="center"/>
    </xf>
    <xf numFmtId="0" fontId="12" fillId="2" borderId="42" xfId="0" applyFont="1" applyFill="1" applyBorder="1" applyAlignment="1">
      <alignment vertical="center"/>
    </xf>
    <xf numFmtId="0" fontId="3" fillId="5" borderId="80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9" fillId="16" borderId="52" xfId="0" applyFont="1" applyFill="1" applyBorder="1" applyAlignment="1">
      <alignment horizontal="center" vertical="center"/>
    </xf>
    <xf numFmtId="0" fontId="9" fillId="16" borderId="76" xfId="0" applyFont="1" applyFill="1" applyBorder="1" applyAlignment="1">
      <alignment horizontal="center" vertical="center"/>
    </xf>
    <xf numFmtId="0" fontId="9" fillId="16" borderId="77" xfId="0" applyFont="1" applyFill="1" applyBorder="1" applyAlignment="1">
      <alignment horizontal="center" vertical="center"/>
    </xf>
    <xf numFmtId="0" fontId="3" fillId="0" borderId="80" xfId="0" applyFont="1" applyBorder="1" applyAlignment="1">
      <alignment horizontal="center" vertical="center" wrapText="1"/>
    </xf>
    <xf numFmtId="0" fontId="0" fillId="0" borderId="77" xfId="0" applyBorder="1">
      <alignment vertical="center"/>
    </xf>
    <xf numFmtId="178" fontId="24" fillId="0" borderId="80" xfId="0" applyNumberFormat="1" applyFont="1" applyFill="1" applyBorder="1" applyAlignment="1">
      <alignment horizontal="center" vertical="center"/>
    </xf>
    <xf numFmtId="178" fontId="24" fillId="0" borderId="77" xfId="0" applyNumberFormat="1" applyFont="1" applyFill="1" applyBorder="1" applyAlignment="1">
      <alignment horizontal="center" vertical="center"/>
    </xf>
    <xf numFmtId="177" fontId="24" fillId="0" borderId="80" xfId="0" applyNumberFormat="1" applyFont="1" applyFill="1" applyBorder="1" applyAlignment="1">
      <alignment horizontal="center" vertical="center"/>
    </xf>
    <xf numFmtId="177" fontId="24" fillId="0" borderId="77" xfId="0" applyNumberFormat="1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2" fillId="2" borderId="21" xfId="0" applyFont="1" applyFill="1" applyBorder="1">
      <alignment vertical="center"/>
    </xf>
    <xf numFmtId="0" fontId="12" fillId="2" borderId="0" xfId="0" applyFont="1" applyFill="1" applyBorder="1">
      <alignment vertical="center"/>
    </xf>
    <xf numFmtId="0" fontId="12" fillId="2" borderId="22" xfId="0" applyFont="1" applyFill="1" applyBorder="1">
      <alignment vertical="center"/>
    </xf>
    <xf numFmtId="177" fontId="24" fillId="30" borderId="80" xfId="0" applyNumberFormat="1" applyFont="1" applyFill="1" applyBorder="1" applyAlignment="1">
      <alignment horizontal="center" vertical="center"/>
    </xf>
    <xf numFmtId="177" fontId="24" fillId="30" borderId="77" xfId="0" applyNumberFormat="1" applyFont="1" applyFill="1" applyBorder="1" applyAlignment="1">
      <alignment horizontal="center" vertical="center"/>
    </xf>
    <xf numFmtId="177" fontId="24" fillId="25" borderId="80" xfId="0" applyNumberFormat="1" applyFont="1" applyFill="1" applyBorder="1" applyAlignment="1">
      <alignment horizontal="center" vertical="center"/>
    </xf>
    <xf numFmtId="177" fontId="24" fillId="25" borderId="77" xfId="0" applyNumberFormat="1" applyFont="1" applyFill="1" applyBorder="1" applyAlignment="1">
      <alignment horizontal="center" vertical="center"/>
    </xf>
    <xf numFmtId="0" fontId="141" fillId="0" borderId="40" xfId="0" applyFont="1" applyBorder="1" applyAlignment="1">
      <alignment horizontal="center" vertical="center"/>
    </xf>
    <xf numFmtId="0" fontId="141" fillId="0" borderId="41" xfId="0" applyFont="1" applyBorder="1" applyAlignment="1">
      <alignment horizontal="center" vertical="center"/>
    </xf>
    <xf numFmtId="0" fontId="141" fillId="0" borderId="42" xfId="0" applyFont="1" applyBorder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9" fillId="0" borderId="76" xfId="0" applyFont="1" applyFill="1" applyBorder="1" applyAlignment="1">
      <alignment horizontal="center" vertical="center"/>
    </xf>
    <xf numFmtId="0" fontId="9" fillId="0" borderId="77" xfId="0" applyFont="1" applyFill="1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/>
    </xf>
    <xf numFmtId="0" fontId="3" fillId="23" borderId="21" xfId="0" applyFont="1" applyFill="1" applyBorder="1" applyAlignment="1">
      <alignment horizontal="center" vertical="center" wrapText="1"/>
    </xf>
    <xf numFmtId="0" fontId="3" fillId="23" borderId="0" xfId="0" applyFont="1" applyFill="1" applyBorder="1" applyAlignment="1">
      <alignment horizontal="center" vertical="center" wrapText="1"/>
    </xf>
    <xf numFmtId="0" fontId="3" fillId="23" borderId="22" xfId="0" applyFont="1" applyFill="1" applyBorder="1" applyAlignment="1">
      <alignment horizontal="center" vertical="center" wrapText="1"/>
    </xf>
    <xf numFmtId="0" fontId="12" fillId="2" borderId="19" xfId="0" applyFont="1" applyFill="1" applyBorder="1">
      <alignment vertical="center"/>
    </xf>
    <xf numFmtId="0" fontId="12" fillId="2" borderId="14" xfId="0" applyFont="1" applyFill="1" applyBorder="1">
      <alignment vertical="center"/>
    </xf>
    <xf numFmtId="0" fontId="12" fillId="2" borderId="20" xfId="0" applyFont="1" applyFill="1" applyBorder="1">
      <alignment vertical="center"/>
    </xf>
    <xf numFmtId="0" fontId="3" fillId="23" borderId="72" xfId="0" applyFont="1" applyFill="1" applyBorder="1" applyAlignment="1">
      <alignment horizontal="center" vertical="center" wrapText="1"/>
    </xf>
    <xf numFmtId="0" fontId="3" fillId="23" borderId="47" xfId="0" applyFont="1" applyFill="1" applyBorder="1" applyAlignment="1">
      <alignment horizontal="center" vertical="center" wrapText="1"/>
    </xf>
    <xf numFmtId="0" fontId="3" fillId="23" borderId="73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3" fillId="17" borderId="92" xfId="0" applyFont="1" applyFill="1" applyBorder="1" applyAlignment="1">
      <alignment horizontal="center" vertical="center"/>
    </xf>
    <xf numFmtId="0" fontId="3" fillId="17" borderId="93" xfId="0" applyFont="1" applyFill="1" applyBorder="1" applyAlignment="1">
      <alignment horizontal="center" vertical="center"/>
    </xf>
    <xf numFmtId="0" fontId="3" fillId="17" borderId="94" xfId="0" applyFont="1" applyFill="1" applyBorder="1" applyAlignment="1">
      <alignment horizontal="center" vertical="center"/>
    </xf>
    <xf numFmtId="0" fontId="3" fillId="17" borderId="72" xfId="0" applyFont="1" applyFill="1" applyBorder="1" applyAlignment="1">
      <alignment horizontal="center" vertical="center"/>
    </xf>
    <xf numFmtId="0" fontId="3" fillId="17" borderId="47" xfId="0" applyFont="1" applyFill="1" applyBorder="1" applyAlignment="1">
      <alignment horizontal="center" vertical="center"/>
    </xf>
    <xf numFmtId="0" fontId="3" fillId="17" borderId="73" xfId="0" applyFont="1" applyFill="1" applyBorder="1" applyAlignment="1">
      <alignment horizontal="center" vertical="center"/>
    </xf>
    <xf numFmtId="0" fontId="141" fillId="28" borderId="40" xfId="0" applyFont="1" applyFill="1" applyBorder="1" applyAlignment="1">
      <alignment horizontal="center" vertical="center"/>
    </xf>
    <xf numFmtId="0" fontId="141" fillId="28" borderId="41" xfId="0" applyFont="1" applyFill="1" applyBorder="1" applyAlignment="1">
      <alignment horizontal="center" vertical="center"/>
    </xf>
    <xf numFmtId="0" fontId="141" fillId="28" borderId="42" xfId="0" applyFont="1" applyFill="1" applyBorder="1" applyAlignment="1">
      <alignment horizontal="center" vertical="center"/>
    </xf>
    <xf numFmtId="0" fontId="16" fillId="2" borderId="72" xfId="0" applyFont="1" applyFill="1" applyBorder="1">
      <alignment vertical="center"/>
    </xf>
    <xf numFmtId="0" fontId="16" fillId="2" borderId="47" xfId="0" applyFont="1" applyFill="1" applyBorder="1">
      <alignment vertical="center"/>
    </xf>
    <xf numFmtId="0" fontId="16" fillId="2" borderId="73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15" fillId="0" borderId="130" xfId="0" applyFont="1" applyFill="1" applyBorder="1" applyAlignment="1">
      <alignment horizontal="center" vertical="center" wrapText="1"/>
    </xf>
    <xf numFmtId="0" fontId="15" fillId="0" borderId="131" xfId="0" applyFont="1" applyFill="1" applyBorder="1" applyAlignment="1">
      <alignment horizontal="center" vertical="center" wrapText="1"/>
    </xf>
    <xf numFmtId="0" fontId="15" fillId="0" borderId="132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49" fontId="76" fillId="5" borderId="80" xfId="0" applyNumberFormat="1" applyFont="1" applyFill="1" applyBorder="1" applyAlignment="1">
      <alignment horizontal="center" vertical="center"/>
    </xf>
    <xf numFmtId="49" fontId="76" fillId="5" borderId="77" xfId="0" applyNumberFormat="1" applyFont="1" applyFill="1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 shrinkToFit="1"/>
    </xf>
    <xf numFmtId="0" fontId="3" fillId="0" borderId="77" xfId="0" applyFont="1" applyFill="1" applyBorder="1" applyAlignment="1">
      <alignment horizontal="center" vertical="center" shrinkToFit="1"/>
    </xf>
    <xf numFmtId="0" fontId="47" fillId="0" borderId="21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left" vertical="center"/>
    </xf>
    <xf numFmtId="0" fontId="47" fillId="0" borderId="22" xfId="0" applyFont="1" applyFill="1" applyBorder="1" applyAlignment="1">
      <alignment horizontal="left" vertical="center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49" fontId="76" fillId="5" borderId="80" xfId="0" applyNumberFormat="1" applyFont="1" applyFill="1" applyBorder="1" applyAlignment="1">
      <alignment horizontal="left" vertical="center"/>
    </xf>
    <xf numFmtId="49" fontId="76" fillId="5" borderId="77" xfId="0" applyNumberFormat="1" applyFont="1" applyFill="1" applyBorder="1" applyAlignment="1">
      <alignment horizontal="left" vertical="center"/>
    </xf>
    <xf numFmtId="0" fontId="7" fillId="14" borderId="21" xfId="0" applyFont="1" applyFill="1" applyBorder="1" applyAlignment="1">
      <alignment horizontal="center" vertical="center"/>
    </xf>
    <xf numFmtId="0" fontId="7" fillId="14" borderId="0" xfId="0" applyFont="1" applyFill="1" applyBorder="1" applyAlignment="1">
      <alignment horizontal="center" vertical="center"/>
    </xf>
    <xf numFmtId="0" fontId="7" fillId="14" borderId="22" xfId="0" applyFont="1" applyFill="1" applyBorder="1" applyAlignment="1">
      <alignment horizontal="center" vertical="center"/>
    </xf>
    <xf numFmtId="49" fontId="79" fillId="5" borderId="80" xfId="0" applyNumberFormat="1" applyFont="1" applyFill="1" applyBorder="1" applyAlignment="1">
      <alignment horizontal="center" vertical="center"/>
    </xf>
    <xf numFmtId="49" fontId="79" fillId="5" borderId="77" xfId="0" applyNumberFormat="1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49" fontId="76" fillId="5" borderId="114" xfId="0" applyNumberFormat="1" applyFont="1" applyFill="1" applyBorder="1" applyAlignment="1">
      <alignment horizontal="left" vertical="center"/>
    </xf>
    <xf numFmtId="49" fontId="76" fillId="5" borderId="83" xfId="0" applyNumberFormat="1" applyFont="1" applyFill="1" applyBorder="1" applyAlignment="1">
      <alignment horizontal="left" vertical="center"/>
    </xf>
    <xf numFmtId="49" fontId="76" fillId="5" borderId="114" xfId="0" applyNumberFormat="1" applyFont="1" applyFill="1" applyBorder="1" applyAlignment="1">
      <alignment horizontal="center" vertical="center"/>
    </xf>
    <xf numFmtId="49" fontId="76" fillId="5" borderId="83" xfId="0" applyNumberFormat="1" applyFont="1" applyFill="1" applyBorder="1" applyAlignment="1">
      <alignment horizontal="center" vertical="center"/>
    </xf>
    <xf numFmtId="0" fontId="15" fillId="0" borderId="80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214" fillId="17" borderId="21" xfId="0" applyFont="1" applyFill="1" applyBorder="1" applyAlignment="1">
      <alignment horizontal="center" vertical="center" wrapText="1"/>
    </xf>
    <xf numFmtId="0" fontId="214" fillId="17" borderId="0" xfId="0" applyFont="1" applyFill="1" applyBorder="1" applyAlignment="1">
      <alignment horizontal="center" vertical="center" wrapText="1"/>
    </xf>
    <xf numFmtId="0" fontId="214" fillId="17" borderId="22" xfId="0" applyFont="1" applyFill="1" applyBorder="1" applyAlignment="1">
      <alignment horizontal="center" vertical="center" wrapText="1"/>
    </xf>
    <xf numFmtId="0" fontId="140" fillId="17" borderId="21" xfId="0" applyFont="1" applyFill="1" applyBorder="1" applyAlignment="1">
      <alignment horizontal="center" vertical="center" wrapText="1"/>
    </xf>
    <xf numFmtId="0" fontId="140" fillId="17" borderId="0" xfId="0" applyFont="1" applyFill="1" applyBorder="1" applyAlignment="1">
      <alignment horizontal="center" vertical="center" wrapText="1"/>
    </xf>
    <xf numFmtId="0" fontId="140" fillId="17" borderId="22" xfId="0" applyFont="1" applyFill="1" applyBorder="1" applyAlignment="1">
      <alignment horizontal="center" vertical="center" wrapText="1"/>
    </xf>
    <xf numFmtId="49" fontId="79" fillId="5" borderId="80" xfId="0" applyNumberFormat="1" applyFont="1" applyFill="1" applyBorder="1" applyAlignment="1">
      <alignment horizontal="center" vertical="center" shrinkToFit="1"/>
    </xf>
    <xf numFmtId="49" fontId="79" fillId="5" borderId="77" xfId="0" applyNumberFormat="1" applyFont="1" applyFill="1" applyBorder="1" applyAlignment="1">
      <alignment horizontal="center" vertical="center" shrinkToFit="1"/>
    </xf>
    <xf numFmtId="0" fontId="15" fillId="14" borderId="21" xfId="0" applyFont="1" applyFill="1" applyBorder="1" applyAlignment="1">
      <alignment horizontal="center" vertical="center"/>
    </xf>
    <xf numFmtId="0" fontId="56" fillId="14" borderId="0" xfId="0" applyFont="1" applyFill="1" applyBorder="1" applyAlignment="1">
      <alignment horizontal="center" vertical="center"/>
    </xf>
    <xf numFmtId="0" fontId="56" fillId="14" borderId="22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7" fillId="2" borderId="11" xfId="0" applyFont="1" applyFill="1" applyBorder="1">
      <alignment vertical="center"/>
    </xf>
    <xf numFmtId="0" fontId="78" fillId="0" borderId="130" xfId="0" applyFont="1" applyFill="1" applyBorder="1" applyAlignment="1">
      <alignment horizontal="left" vertical="center" wrapText="1"/>
    </xf>
    <xf numFmtId="0" fontId="78" fillId="0" borderId="131" xfId="0" applyFont="1" applyFill="1" applyBorder="1" applyAlignment="1">
      <alignment horizontal="left" vertical="center" wrapText="1"/>
    </xf>
    <xf numFmtId="0" fontId="78" fillId="0" borderId="132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/>
    </xf>
    <xf numFmtId="0" fontId="9" fillId="0" borderId="52" xfId="0" applyFont="1" applyBorder="1" applyAlignment="1">
      <alignment horizontal="center" vertical="center" wrapText="1"/>
    </xf>
    <xf numFmtId="0" fontId="9" fillId="0" borderId="76" xfId="0" applyFont="1" applyBorder="1" applyAlignment="1">
      <alignment horizontal="center" vertical="center" wrapText="1"/>
    </xf>
    <xf numFmtId="0" fontId="9" fillId="0" borderId="77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17" fillId="2" borderId="4" xfId="0" applyFont="1" applyFill="1" applyBorder="1" applyAlignment="1">
      <alignment horizontal="right" vertical="center"/>
    </xf>
    <xf numFmtId="0" fontId="17" fillId="2" borderId="11" xfId="0" applyFont="1" applyFill="1" applyBorder="1" applyAlignment="1">
      <alignment horizontal="right" vertical="center"/>
    </xf>
    <xf numFmtId="0" fontId="3" fillId="3" borderId="52" xfId="0" applyFont="1" applyFill="1" applyBorder="1" applyAlignment="1">
      <alignment horizontal="center" vertical="center" wrapText="1"/>
    </xf>
    <xf numFmtId="0" fontId="3" fillId="3" borderId="76" xfId="0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3" fillId="3" borderId="76" xfId="0" applyFont="1" applyFill="1" applyBorder="1" applyAlignment="1">
      <alignment horizontal="center" vertical="center" wrapText="1"/>
    </xf>
    <xf numFmtId="0" fontId="3" fillId="3" borderId="77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/>
    </xf>
    <xf numFmtId="0" fontId="17" fillId="2" borderId="41" xfId="0" applyFont="1" applyFill="1" applyBorder="1" applyAlignment="1">
      <alignment horizontal="right" vertical="center"/>
    </xf>
    <xf numFmtId="0" fontId="17" fillId="2" borderId="42" xfId="0" applyFont="1" applyFill="1" applyBorder="1" applyAlignment="1">
      <alignment horizontal="right" vertical="center"/>
    </xf>
    <xf numFmtId="0" fontId="17" fillId="2" borderId="76" xfId="0" applyFont="1" applyFill="1" applyBorder="1" applyAlignment="1">
      <alignment horizontal="right" vertical="center"/>
    </xf>
    <xf numFmtId="0" fontId="17" fillId="2" borderId="77" xfId="0" applyFont="1" applyFill="1" applyBorder="1" applyAlignment="1">
      <alignment horizontal="right" vertical="center"/>
    </xf>
    <xf numFmtId="0" fontId="9" fillId="7" borderId="52" xfId="0" applyFont="1" applyFill="1" applyBorder="1" applyAlignment="1">
      <alignment horizontal="center" vertical="center" wrapText="1"/>
    </xf>
    <xf numFmtId="0" fontId="9" fillId="7" borderId="76" xfId="0" applyFont="1" applyFill="1" applyBorder="1" applyAlignment="1">
      <alignment horizontal="center" vertical="center"/>
    </xf>
    <xf numFmtId="0" fontId="9" fillId="7" borderId="77" xfId="0" applyFont="1" applyFill="1" applyBorder="1" applyAlignment="1">
      <alignment horizontal="center" vertical="center"/>
    </xf>
    <xf numFmtId="0" fontId="15" fillId="0" borderId="52" xfId="0" applyFont="1" applyBorder="1" applyAlignment="1">
      <alignment horizontal="left"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9" fillId="7" borderId="76" xfId="0" applyFont="1" applyFill="1" applyBorder="1" applyAlignment="1">
      <alignment horizontal="center" vertical="center" wrapText="1"/>
    </xf>
    <xf numFmtId="0" fontId="9" fillId="7" borderId="77" xfId="0" applyFont="1" applyFill="1" applyBorder="1" applyAlignment="1">
      <alignment horizontal="center" vertical="center" wrapText="1"/>
    </xf>
    <xf numFmtId="0" fontId="9" fillId="7" borderId="52" xfId="0" applyFont="1" applyFill="1" applyBorder="1" applyAlignment="1">
      <alignment horizontal="center" vertical="center"/>
    </xf>
    <xf numFmtId="0" fontId="8" fillId="0" borderId="130" xfId="0" applyFont="1" applyBorder="1" applyAlignment="1">
      <alignment horizontal="left" vertical="center"/>
    </xf>
    <xf numFmtId="0" fontId="8" fillId="0" borderId="131" xfId="0" applyFont="1" applyBorder="1" applyAlignment="1">
      <alignment horizontal="left" vertical="center"/>
    </xf>
    <xf numFmtId="0" fontId="0" fillId="0" borderId="132" xfId="0" applyBorder="1" applyAlignment="1">
      <alignment vertical="center"/>
    </xf>
    <xf numFmtId="0" fontId="16" fillId="2" borderId="19" xfId="0" applyFont="1" applyFill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20" xfId="0" applyFont="1" applyBorder="1" applyAlignment="1">
      <alignment vertical="center" wrapText="1"/>
    </xf>
    <xf numFmtId="0" fontId="7" fillId="0" borderId="2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8" fillId="0" borderId="72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0" fillId="0" borderId="73" xfId="0" applyBorder="1" applyAlignment="1">
      <alignment vertical="center"/>
    </xf>
    <xf numFmtId="41" fontId="95" fillId="7" borderId="52" xfId="0" applyNumberFormat="1" applyFont="1" applyFill="1" applyBorder="1" applyAlignment="1">
      <alignment horizontal="center" vertical="center" wrapText="1"/>
    </xf>
    <xf numFmtId="41" fontId="95" fillId="7" borderId="84" xfId="0" applyNumberFormat="1" applyFont="1" applyFill="1" applyBorder="1" applyAlignment="1">
      <alignment horizontal="center" vertical="center"/>
    </xf>
    <xf numFmtId="0" fontId="94" fillId="0" borderId="48" xfId="0" applyFont="1" applyBorder="1" applyAlignment="1">
      <alignment horizontal="center" vertical="center" wrapText="1"/>
    </xf>
    <xf numFmtId="0" fontId="94" fillId="0" borderId="47" xfId="0" applyFont="1" applyBorder="1" applyAlignment="1">
      <alignment horizontal="center" vertical="center" wrapText="1"/>
    </xf>
    <xf numFmtId="0" fontId="94" fillId="0" borderId="73" xfId="0" applyFont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center" wrapText="1"/>
    </xf>
    <xf numFmtId="0" fontId="94" fillId="0" borderId="22" xfId="0" applyFont="1" applyBorder="1" applyAlignment="1">
      <alignment horizontal="center" vertical="center" wrapText="1"/>
    </xf>
    <xf numFmtId="0" fontId="94" fillId="0" borderId="95" xfId="0" applyFont="1" applyBorder="1" applyAlignment="1">
      <alignment horizontal="center" vertical="center" wrapText="1"/>
    </xf>
    <xf numFmtId="0" fontId="94" fillId="0" borderId="131" xfId="0" applyFont="1" applyBorder="1" applyAlignment="1">
      <alignment horizontal="center" vertical="center" wrapText="1"/>
    </xf>
    <xf numFmtId="0" fontId="94" fillId="0" borderId="94" xfId="0" applyFont="1" applyBorder="1" applyAlignment="1">
      <alignment horizontal="center" vertical="center" wrapText="1"/>
    </xf>
    <xf numFmtId="41" fontId="103" fillId="0" borderId="87" xfId="0" applyNumberFormat="1" applyFont="1" applyBorder="1" applyAlignment="1">
      <alignment horizontal="center" vertical="center" shrinkToFit="1"/>
    </xf>
    <xf numFmtId="0" fontId="96" fillId="5" borderId="135" xfId="0" applyFont="1" applyFill="1" applyBorder="1" applyAlignment="1">
      <alignment horizontal="center" vertical="center"/>
    </xf>
    <xf numFmtId="0" fontId="96" fillId="5" borderId="134" xfId="0" applyFont="1" applyFill="1" applyBorder="1" applyAlignment="1">
      <alignment horizontal="center" vertical="center"/>
    </xf>
    <xf numFmtId="0" fontId="96" fillId="5" borderId="135" xfId="0" quotePrefix="1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91" fillId="0" borderId="0" xfId="0" applyFont="1" applyAlignment="1">
      <alignment horizontal="center" vertical="center"/>
    </xf>
    <xf numFmtId="41" fontId="95" fillId="7" borderId="133" xfId="0" applyNumberFormat="1" applyFont="1" applyFill="1" applyBorder="1" applyAlignment="1">
      <alignment horizontal="center" vertical="center" wrapText="1"/>
    </xf>
    <xf numFmtId="41" fontId="95" fillId="7" borderId="133" xfId="0" applyNumberFormat="1" applyFont="1" applyFill="1" applyBorder="1" applyAlignment="1">
      <alignment horizontal="center" vertical="center"/>
    </xf>
    <xf numFmtId="41" fontId="95" fillId="7" borderId="78" xfId="0" applyNumberFormat="1" applyFont="1" applyFill="1" applyBorder="1" applyAlignment="1">
      <alignment horizontal="center" vertical="center"/>
    </xf>
    <xf numFmtId="0" fontId="96" fillId="5" borderId="82" xfId="0" applyFont="1" applyFill="1" applyBorder="1" applyAlignment="1">
      <alignment horizontal="center" vertical="center"/>
    </xf>
    <xf numFmtId="0" fontId="96" fillId="5" borderId="86" xfId="0" applyFont="1" applyFill="1" applyBorder="1" applyAlignment="1">
      <alignment horizontal="center" vertical="center"/>
    </xf>
    <xf numFmtId="0" fontId="97" fillId="5" borderId="54" xfId="0" applyFont="1" applyFill="1" applyBorder="1" applyAlignment="1">
      <alignment horizontal="center" vertical="center"/>
    </xf>
    <xf numFmtId="0" fontId="97" fillId="5" borderId="41" xfId="0" applyFont="1" applyFill="1" applyBorder="1" applyAlignment="1">
      <alignment horizontal="center" vertical="center"/>
    </xf>
    <xf numFmtId="0" fontId="97" fillId="5" borderId="42" xfId="0" applyFont="1" applyFill="1" applyBorder="1" applyAlignment="1">
      <alignment horizontal="center" vertical="center"/>
    </xf>
    <xf numFmtId="0" fontId="94" fillId="5" borderId="135" xfId="0" applyFont="1" applyFill="1" applyBorder="1" applyAlignment="1">
      <alignment horizontal="center" vertical="center"/>
    </xf>
    <xf numFmtId="0" fontId="102" fillId="5" borderId="135" xfId="0" applyFont="1" applyFill="1" applyBorder="1" applyAlignment="1">
      <alignment horizontal="center" vertical="center"/>
    </xf>
    <xf numFmtId="0" fontId="102" fillId="5" borderId="134" xfId="0" applyFont="1" applyFill="1" applyBorder="1" applyAlignment="1">
      <alignment horizontal="center" vertical="center"/>
    </xf>
    <xf numFmtId="176" fontId="96" fillId="5" borderId="5" xfId="0" applyNumberFormat="1" applyFont="1" applyFill="1" applyBorder="1" applyAlignment="1">
      <alignment horizontal="center" vertical="center"/>
    </xf>
    <xf numFmtId="0" fontId="96" fillId="5" borderId="5" xfId="0" applyFont="1" applyFill="1" applyBorder="1" applyAlignment="1">
      <alignment horizontal="center" vertical="center"/>
    </xf>
    <xf numFmtId="0" fontId="96" fillId="5" borderId="9" xfId="0" applyFont="1" applyFill="1" applyBorder="1" applyAlignment="1">
      <alignment horizontal="center" vertical="center"/>
    </xf>
    <xf numFmtId="0" fontId="187" fillId="33" borderId="84" xfId="0" applyFont="1" applyFill="1" applyBorder="1" applyAlignment="1">
      <alignment horizontal="center" vertical="center"/>
    </xf>
    <xf numFmtId="0" fontId="187" fillId="33" borderId="83" xfId="0" applyFont="1" applyFill="1" applyBorder="1" applyAlignment="1">
      <alignment horizontal="center" vertical="center"/>
    </xf>
    <xf numFmtId="0" fontId="188" fillId="0" borderId="69" xfId="0" applyFont="1" applyBorder="1" applyAlignment="1">
      <alignment horizontal="center" vertical="center"/>
    </xf>
    <xf numFmtId="0" fontId="188" fillId="0" borderId="70" xfId="0" applyFont="1" applyBorder="1" applyAlignment="1">
      <alignment horizontal="center" vertical="center"/>
    </xf>
    <xf numFmtId="0" fontId="188" fillId="0" borderId="27" xfId="0" applyFont="1" applyBorder="1" applyAlignment="1">
      <alignment horizontal="center" vertical="center"/>
    </xf>
    <xf numFmtId="0" fontId="188" fillId="0" borderId="28" xfId="0" applyFont="1" applyBorder="1" applyAlignment="1">
      <alignment horizontal="center" vertical="center"/>
    </xf>
    <xf numFmtId="41" fontId="186" fillId="0" borderId="75" xfId="0" applyNumberFormat="1" applyFont="1" applyBorder="1" applyAlignment="1">
      <alignment horizontal="center" vertical="center" wrapText="1"/>
    </xf>
    <xf numFmtId="41" fontId="186" fillId="0" borderId="2" xfId="0" applyNumberFormat="1" applyFont="1" applyBorder="1" applyAlignment="1">
      <alignment horizontal="center" vertical="center" wrapText="1"/>
    </xf>
    <xf numFmtId="41" fontId="186" fillId="0" borderId="1" xfId="0" applyNumberFormat="1" applyFont="1" applyBorder="1" applyAlignment="1">
      <alignment horizontal="center" vertical="center"/>
    </xf>
    <xf numFmtId="41" fontId="27" fillId="0" borderId="121" xfId="0" applyNumberFormat="1" applyFont="1" applyBorder="1" applyAlignment="1">
      <alignment horizontal="left" vertical="center"/>
    </xf>
    <xf numFmtId="41" fontId="27" fillId="0" borderId="122" xfId="0" applyNumberFormat="1" applyFont="1" applyBorder="1" applyAlignment="1">
      <alignment horizontal="left" vertical="center"/>
    </xf>
    <xf numFmtId="0" fontId="188" fillId="7" borderId="116" xfId="0" applyFont="1" applyFill="1" applyBorder="1" applyAlignment="1">
      <alignment horizontal="center" vertical="center"/>
    </xf>
    <xf numFmtId="0" fontId="188" fillId="7" borderId="117" xfId="0" applyFont="1" applyFill="1" applyBorder="1" applyAlignment="1">
      <alignment horizontal="center" vertical="center"/>
    </xf>
    <xf numFmtId="41" fontId="186" fillId="0" borderId="75" xfId="0" applyNumberFormat="1" applyFont="1" applyBorder="1" applyAlignment="1">
      <alignment horizontal="center" vertical="center"/>
    </xf>
    <xf numFmtId="41" fontId="186" fillId="0" borderId="2" xfId="0" applyNumberFormat="1" applyFont="1" applyBorder="1" applyAlignment="1">
      <alignment horizontal="center" vertical="center"/>
    </xf>
    <xf numFmtId="0" fontId="188" fillId="7" borderId="80" xfId="0" applyFont="1" applyFill="1" applyBorder="1" applyAlignment="1">
      <alignment horizontal="center" vertical="center"/>
    </xf>
    <xf numFmtId="0" fontId="188" fillId="7" borderId="76" xfId="0" applyFont="1" applyFill="1" applyBorder="1" applyAlignment="1">
      <alignment horizontal="center" vertical="center"/>
    </xf>
    <xf numFmtId="0" fontId="188" fillId="7" borderId="81" xfId="0" applyFont="1" applyFill="1" applyBorder="1" applyAlignment="1">
      <alignment horizontal="center" vertical="center"/>
    </xf>
    <xf numFmtId="14" fontId="188" fillId="0" borderId="80" xfId="0" quotePrefix="1" applyNumberFormat="1" applyFont="1" applyBorder="1" applyAlignment="1">
      <alignment horizontal="center" vertical="center"/>
    </xf>
    <xf numFmtId="0" fontId="188" fillId="0" borderId="76" xfId="0" applyFont="1" applyBorder="1" applyAlignment="1">
      <alignment horizontal="center" vertical="center"/>
    </xf>
    <xf numFmtId="0" fontId="188" fillId="0" borderId="81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top" wrapText="1"/>
    </xf>
    <xf numFmtId="0" fontId="191" fillId="0" borderId="47" xfId="0" applyFont="1" applyBorder="1" applyAlignment="1">
      <alignment horizontal="center" vertical="top" wrapText="1"/>
    </xf>
    <xf numFmtId="0" fontId="191" fillId="0" borderId="71" xfId="0" applyFont="1" applyBorder="1" applyAlignment="1">
      <alignment horizontal="center" vertical="top" wrapText="1"/>
    </xf>
    <xf numFmtId="0" fontId="191" fillId="0" borderId="25" xfId="0" applyFont="1" applyBorder="1" applyAlignment="1">
      <alignment horizontal="center" vertical="top" wrapText="1"/>
    </xf>
    <xf numFmtId="0" fontId="191" fillId="0" borderId="0" xfId="0" applyFont="1" applyAlignment="1">
      <alignment horizontal="center" vertical="top" wrapText="1"/>
    </xf>
    <xf numFmtId="0" fontId="191" fillId="0" borderId="24" xfId="0" applyFont="1" applyBorder="1" applyAlignment="1">
      <alignment horizontal="center" vertical="top" wrapText="1"/>
    </xf>
    <xf numFmtId="0" fontId="191" fillId="0" borderId="30" xfId="0" applyFont="1" applyBorder="1" applyAlignment="1">
      <alignment horizontal="center" vertical="top" wrapText="1"/>
    </xf>
    <xf numFmtId="0" fontId="191" fillId="0" borderId="4" xfId="0" applyFont="1" applyBorder="1" applyAlignment="1">
      <alignment horizontal="center" vertical="top" wrapText="1"/>
    </xf>
    <xf numFmtId="0" fontId="191" fillId="0" borderId="3" xfId="0" applyFont="1" applyBorder="1" applyAlignment="1">
      <alignment horizontal="center" vertical="top" wrapText="1"/>
    </xf>
    <xf numFmtId="0" fontId="189" fillId="0" borderId="123" xfId="0" applyFont="1" applyBorder="1" applyAlignment="1">
      <alignment horizontal="center" vertical="center"/>
    </xf>
    <xf numFmtId="0" fontId="189" fillId="0" borderId="122" xfId="0" applyFont="1" applyBorder="1" applyAlignment="1">
      <alignment horizontal="center" vertical="center"/>
    </xf>
    <xf numFmtId="0" fontId="189" fillId="0" borderId="0" xfId="0" applyFont="1" applyAlignment="1">
      <alignment horizontal="center" vertical="center"/>
    </xf>
    <xf numFmtId="0" fontId="189" fillId="0" borderId="125" xfId="0" applyFont="1" applyBorder="1" applyAlignment="1">
      <alignment horizontal="center" vertical="center"/>
    </xf>
    <xf numFmtId="0" fontId="189" fillId="0" borderId="128" xfId="0" applyFont="1" applyBorder="1" applyAlignment="1">
      <alignment horizontal="center" vertical="center"/>
    </xf>
    <xf numFmtId="0" fontId="189" fillId="0" borderId="12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41" fontId="197" fillId="0" borderId="123" xfId="0" applyNumberFormat="1" applyFont="1" applyBorder="1" applyAlignment="1">
      <alignment horizontal="left" vertical="center"/>
    </xf>
    <xf numFmtId="0" fontId="185" fillId="0" borderId="48" xfId="0" applyFont="1" applyBorder="1" applyAlignment="1">
      <alignment horizontal="center" vertical="center"/>
    </xf>
    <xf numFmtId="0" fontId="185" fillId="0" borderId="47" xfId="0" applyFont="1" applyBorder="1" applyAlignment="1">
      <alignment horizontal="center" vertical="center"/>
    </xf>
    <xf numFmtId="0" fontId="185" fillId="0" borderId="71" xfId="0" applyFont="1" applyBorder="1" applyAlignment="1">
      <alignment horizontal="center" vertical="center"/>
    </xf>
    <xf numFmtId="0" fontId="199" fillId="0" borderId="0" xfId="0" applyFont="1" applyAlignment="1">
      <alignment horizontal="center" vertical="center"/>
    </xf>
    <xf numFmtId="0" fontId="186" fillId="0" borderId="0" xfId="0" applyFont="1" applyAlignment="1">
      <alignment horizontal="center" vertical="center"/>
    </xf>
    <xf numFmtId="0" fontId="186" fillId="0" borderId="24" xfId="0" applyFont="1" applyBorder="1" applyAlignment="1">
      <alignment horizontal="center" vertical="center"/>
    </xf>
    <xf numFmtId="0" fontId="189" fillId="0" borderId="0" xfId="0" applyFont="1" applyAlignment="1">
      <alignment horizontal="left" vertical="center" indent="1"/>
    </xf>
    <xf numFmtId="41" fontId="186" fillId="0" borderId="25" xfId="0" applyNumberFormat="1" applyFont="1" applyBorder="1" applyAlignment="1">
      <alignment horizontal="center" vertical="center"/>
    </xf>
    <xf numFmtId="41" fontId="186" fillId="0" borderId="25" xfId="0" applyNumberFormat="1" applyFont="1" applyBorder="1" applyAlignment="1">
      <alignment horizontal="center" vertical="center" wrapText="1"/>
    </xf>
    <xf numFmtId="0" fontId="189" fillId="0" borderId="24" xfId="0" applyFont="1" applyBorder="1" applyAlignment="1">
      <alignment horizontal="center" vertical="center"/>
    </xf>
    <xf numFmtId="41" fontId="27" fillId="0" borderId="25" xfId="0" applyNumberFormat="1" applyFont="1" applyBorder="1" applyAlignment="1">
      <alignment horizontal="left" vertical="center"/>
    </xf>
    <xf numFmtId="41" fontId="27" fillId="0" borderId="0" xfId="0" applyNumberFormat="1" applyFont="1" applyAlignment="1">
      <alignment horizontal="left" vertical="center"/>
    </xf>
    <xf numFmtId="0" fontId="145" fillId="0" borderId="106" xfId="0" applyFont="1" applyBorder="1" applyAlignment="1">
      <alignment horizontal="left" vertical="center" wrapText="1"/>
    </xf>
    <xf numFmtId="0" fontId="144" fillId="0" borderId="107" xfId="0" applyFont="1" applyBorder="1">
      <alignment vertical="center"/>
    </xf>
    <xf numFmtId="0" fontId="144" fillId="0" borderId="108" xfId="0" applyFont="1" applyBorder="1">
      <alignment vertical="center"/>
    </xf>
    <xf numFmtId="0" fontId="145" fillId="0" borderId="102" xfId="0" applyFont="1" applyBorder="1" applyAlignment="1">
      <alignment horizontal="center" vertical="center" wrapText="1"/>
    </xf>
    <xf numFmtId="0" fontId="144" fillId="0" borderId="103" xfId="0" applyFont="1" applyBorder="1">
      <alignment vertical="center"/>
    </xf>
    <xf numFmtId="0" fontId="144" fillId="0" borderId="104" xfId="0" applyFont="1" applyBorder="1">
      <alignment vertical="center"/>
    </xf>
    <xf numFmtId="0" fontId="145" fillId="0" borderId="106" xfId="0" applyFont="1" applyBorder="1" applyAlignment="1">
      <alignment horizontal="center" vertical="center" wrapText="1"/>
    </xf>
    <xf numFmtId="0" fontId="146" fillId="0" borderId="106" xfId="0" applyFont="1" applyBorder="1" applyAlignment="1">
      <alignment horizontal="center" vertical="center" wrapText="1"/>
    </xf>
    <xf numFmtId="0" fontId="143" fillId="29" borderId="99" xfId="0" applyFont="1" applyFill="1" applyBorder="1" applyAlignment="1">
      <alignment horizontal="center" vertical="center" wrapText="1"/>
    </xf>
    <xf numFmtId="0" fontId="144" fillId="0" borderId="100" xfId="0" applyFont="1" applyBorder="1">
      <alignment vertical="center"/>
    </xf>
    <xf numFmtId="0" fontId="144" fillId="0" borderId="101" xfId="0" applyFont="1" applyBorder="1">
      <alignment vertical="center"/>
    </xf>
    <xf numFmtId="0" fontId="144" fillId="0" borderId="102" xfId="0" applyFont="1" applyBorder="1">
      <alignment vertical="center"/>
    </xf>
    <xf numFmtId="0" fontId="145" fillId="0" borderId="106" xfId="0" applyFont="1" applyBorder="1" applyAlignment="1">
      <alignment horizontal="left" vertical="top" wrapText="1"/>
    </xf>
    <xf numFmtId="0" fontId="153" fillId="0" borderId="99" xfId="0" applyFont="1" applyBorder="1" applyAlignment="1">
      <alignment horizontal="center" vertical="center" wrapText="1"/>
    </xf>
    <xf numFmtId="0" fontId="144" fillId="0" borderId="112" xfId="0" applyFont="1" applyBorder="1">
      <alignment vertical="center"/>
    </xf>
    <xf numFmtId="0" fontId="144" fillId="0" borderId="113" xfId="0" applyFont="1" applyBorder="1">
      <alignment vertical="center"/>
    </xf>
    <xf numFmtId="0" fontId="153" fillId="0" borderId="0" xfId="0" applyFont="1" applyAlignment="1">
      <alignment horizontal="center" vertical="center" wrapText="1"/>
    </xf>
    <xf numFmtId="0" fontId="145" fillId="0" borderId="110" xfId="0" applyFont="1" applyBorder="1" applyAlignment="1">
      <alignment horizontal="center" vertical="center" wrapText="1"/>
    </xf>
    <xf numFmtId="0" fontId="144" fillId="0" borderId="111" xfId="0" applyFont="1" applyBorder="1">
      <alignment vertical="center"/>
    </xf>
    <xf numFmtId="0" fontId="144" fillId="0" borderId="109" xfId="0" applyFont="1" applyBorder="1">
      <alignment vertical="center"/>
    </xf>
    <xf numFmtId="0" fontId="147" fillId="0" borderId="99" xfId="0" applyFont="1" applyBorder="1" applyAlignment="1">
      <alignment horizontal="center" vertical="center" wrapText="1"/>
    </xf>
    <xf numFmtId="0" fontId="148" fillId="0" borderId="99" xfId="0" applyFont="1" applyBorder="1" applyAlignment="1">
      <alignment horizontal="left" vertical="center" wrapText="1"/>
    </xf>
    <xf numFmtId="0" fontId="152" fillId="0" borderId="106" xfId="0" applyFont="1" applyBorder="1" applyAlignment="1">
      <alignment horizontal="center" vertical="center" wrapText="1"/>
    </xf>
    <xf numFmtId="0" fontId="147" fillId="0" borderId="106" xfId="0" applyFont="1" applyBorder="1" applyAlignment="1">
      <alignment horizontal="left" vertical="center" wrapText="1"/>
    </xf>
    <xf numFmtId="0" fontId="147" fillId="0" borderId="106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108" fillId="0" borderId="63" xfId="0" applyFont="1" applyBorder="1" applyAlignment="1">
      <alignment horizontal="center" vertical="center"/>
    </xf>
    <xf numFmtId="0" fontId="108" fillId="0" borderId="56" xfId="0" applyFont="1" applyBorder="1" applyAlignment="1">
      <alignment horizontal="center" vertical="center"/>
    </xf>
    <xf numFmtId="0" fontId="108" fillId="0" borderId="57" xfId="0" applyFont="1" applyBorder="1" applyAlignment="1">
      <alignment horizontal="center" vertical="center"/>
    </xf>
    <xf numFmtId="0" fontId="108" fillId="0" borderId="58" xfId="0" applyFont="1" applyBorder="1" applyAlignment="1">
      <alignment horizontal="center" vertical="center"/>
    </xf>
    <xf numFmtId="0" fontId="58" fillId="10" borderId="75" xfId="0" applyFont="1" applyFill="1" applyBorder="1" applyAlignment="1">
      <alignment horizontal="center" vertical="center"/>
    </xf>
    <xf numFmtId="0" fontId="108" fillId="0" borderId="59" xfId="0" applyFont="1" applyBorder="1" applyAlignment="1">
      <alignment horizontal="center" vertical="center"/>
    </xf>
    <xf numFmtId="0" fontId="108" fillId="0" borderId="60" xfId="0" applyFont="1" applyBorder="1" applyAlignment="1">
      <alignment horizontal="center" vertical="center"/>
    </xf>
    <xf numFmtId="0" fontId="80" fillId="7" borderId="57" xfId="0" applyFont="1" applyFill="1" applyBorder="1" applyAlignment="1">
      <alignment horizontal="center" vertical="center"/>
    </xf>
    <xf numFmtId="0" fontId="80" fillId="7" borderId="58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80" fillId="7" borderId="61" xfId="0" applyFont="1" applyFill="1" applyBorder="1" applyAlignment="1">
      <alignment horizontal="center" vertical="center"/>
    </xf>
    <xf numFmtId="0" fontId="80" fillId="7" borderId="62" xfId="0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top"/>
    </xf>
    <xf numFmtId="0" fontId="108" fillId="0" borderId="64" xfId="0" applyFont="1" applyBorder="1" applyAlignment="1">
      <alignment horizontal="center" vertical="center"/>
    </xf>
    <xf numFmtId="0" fontId="108" fillId="0" borderId="65" xfId="0" applyFont="1" applyBorder="1" applyAlignment="1">
      <alignment horizontal="center" vertical="center"/>
    </xf>
    <xf numFmtId="0" fontId="108" fillId="0" borderId="90" xfId="0" applyFont="1" applyBorder="1" applyAlignment="1">
      <alignment horizontal="center" vertical="center"/>
    </xf>
    <xf numFmtId="0" fontId="108" fillId="0" borderId="89" xfId="0" applyFont="1" applyBorder="1" applyAlignment="1">
      <alignment horizontal="center" vertical="center"/>
    </xf>
    <xf numFmtId="41" fontId="39" fillId="0" borderId="74" xfId="0" applyNumberFormat="1" applyFont="1" applyBorder="1" applyAlignment="1">
      <alignment horizontal="center" vertical="center" wrapText="1"/>
    </xf>
    <xf numFmtId="41" fontId="39" fillId="0" borderId="74" xfId="0" applyNumberFormat="1" applyFont="1" applyBorder="1" applyAlignment="1">
      <alignment horizontal="center" vertical="center"/>
    </xf>
    <xf numFmtId="41" fontId="83" fillId="0" borderId="74" xfId="0" applyNumberFormat="1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03" fillId="0" borderId="19" xfId="0" applyFont="1" applyBorder="1" applyAlignment="1">
      <alignment horizontal="center" vertical="center" wrapText="1"/>
    </xf>
    <xf numFmtId="0" fontId="203" fillId="0" borderId="14" xfId="0" applyFont="1" applyBorder="1" applyAlignment="1">
      <alignment horizontal="center" vertical="center"/>
    </xf>
    <xf numFmtId="0" fontId="203" fillId="0" borderId="20" xfId="0" applyFont="1" applyBorder="1" applyAlignment="1">
      <alignment horizontal="center" vertical="center"/>
    </xf>
    <xf numFmtId="0" fontId="203" fillId="0" borderId="21" xfId="0" applyFont="1" applyBorder="1" applyAlignment="1">
      <alignment horizontal="center" vertical="center"/>
    </xf>
    <xf numFmtId="0" fontId="203" fillId="0" borderId="0" xfId="0" applyFont="1" applyAlignment="1">
      <alignment horizontal="center" vertical="center"/>
    </xf>
    <xf numFmtId="0" fontId="203" fillId="0" borderId="22" xfId="0" applyFont="1" applyBorder="1" applyAlignment="1">
      <alignment horizontal="center" vertical="center"/>
    </xf>
    <xf numFmtId="0" fontId="203" fillId="0" borderId="92" xfId="0" applyFont="1" applyBorder="1" applyAlignment="1">
      <alignment horizontal="center" vertical="center"/>
    </xf>
    <xf numFmtId="0" fontId="203" fillId="0" borderId="93" xfId="0" applyFont="1" applyBorder="1" applyAlignment="1">
      <alignment horizontal="center" vertical="center"/>
    </xf>
    <xf numFmtId="0" fontId="203" fillId="0" borderId="94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133" fillId="30" borderId="38" xfId="0" applyFont="1" applyFill="1" applyBorder="1" applyAlignment="1">
      <alignment horizontal="center" vertical="center"/>
    </xf>
    <xf numFmtId="0" fontId="133" fillId="30" borderId="43" xfId="0" applyFont="1" applyFill="1" applyBorder="1" applyAlignment="1">
      <alignment horizontal="center" vertical="center"/>
    </xf>
    <xf numFmtId="0" fontId="133" fillId="30" borderId="39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3" fillId="0" borderId="8" xfId="0" applyFont="1" applyBorder="1" applyAlignment="1">
      <alignment horizontal="left" vertical="center"/>
    </xf>
    <xf numFmtId="0" fontId="63" fillId="0" borderId="5" xfId="0" applyFont="1" applyBorder="1" applyAlignment="1">
      <alignment horizontal="left" vertical="center"/>
    </xf>
    <xf numFmtId="176" fontId="8" fillId="30" borderId="5" xfId="0" applyNumberFormat="1" applyFont="1" applyFill="1" applyBorder="1" applyAlignment="1">
      <alignment horizontal="center" vertical="center"/>
    </xf>
    <xf numFmtId="0" fontId="8" fillId="30" borderId="5" xfId="0" applyFont="1" applyFill="1" applyBorder="1" applyAlignment="1">
      <alignment horizontal="center" vertical="center"/>
    </xf>
    <xf numFmtId="0" fontId="8" fillId="30" borderId="9" xfId="0" applyFont="1" applyFill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65" fillId="0" borderId="46" xfId="0" applyFont="1" applyBorder="1" applyAlignment="1">
      <alignment horizontal="center" vertical="center"/>
    </xf>
    <xf numFmtId="0" fontId="63" fillId="0" borderId="50" xfId="0" applyFont="1" applyBorder="1" applyAlignment="1">
      <alignment horizontal="left" vertical="center"/>
    </xf>
    <xf numFmtId="0" fontId="63" fillId="0" borderId="115" xfId="0" applyFont="1" applyBorder="1" applyAlignment="1">
      <alignment horizontal="left" vertical="center"/>
    </xf>
    <xf numFmtId="0" fontId="123" fillId="7" borderId="38" xfId="0" applyFont="1" applyFill="1" applyBorder="1" applyAlignment="1">
      <alignment horizontal="left" vertical="center" wrapText="1"/>
    </xf>
    <xf numFmtId="0" fontId="123" fillId="7" borderId="43" xfId="0" applyFont="1" applyFill="1" applyBorder="1" applyAlignment="1">
      <alignment horizontal="left" vertical="center" wrapText="1"/>
    </xf>
    <xf numFmtId="0" fontId="123" fillId="7" borderId="39" xfId="0" applyFont="1" applyFill="1" applyBorder="1" applyAlignment="1">
      <alignment horizontal="left" vertical="center" wrapText="1"/>
    </xf>
    <xf numFmtId="0" fontId="8" fillId="0" borderId="115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63" fillId="0" borderId="80" xfId="0" applyFont="1" applyBorder="1" applyAlignment="1">
      <alignment horizontal="center" vertical="center"/>
    </xf>
    <xf numFmtId="0" fontId="63" fillId="0" borderId="76" xfId="0" applyFont="1" applyBorder="1" applyAlignment="1">
      <alignment horizontal="center" vertical="center"/>
    </xf>
    <xf numFmtId="0" fontId="63" fillId="0" borderId="77" xfId="0" applyFont="1" applyBorder="1" applyAlignment="1">
      <alignment horizontal="center" vertical="center"/>
    </xf>
    <xf numFmtId="0" fontId="63" fillId="0" borderId="82" xfId="0" applyFont="1" applyBorder="1" applyAlignment="1">
      <alignment horizontal="center" vertical="center"/>
    </xf>
    <xf numFmtId="0" fontId="63" fillId="0" borderId="86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3" fillId="0" borderId="115" xfId="0" applyFont="1" applyBorder="1" applyAlignment="1">
      <alignment horizontal="center" vertical="center"/>
    </xf>
    <xf numFmtId="0" fontId="63" fillId="0" borderId="51" xfId="0" applyFont="1" applyBorder="1" applyAlignment="1">
      <alignment horizontal="center" vertical="center"/>
    </xf>
    <xf numFmtId="0" fontId="203" fillId="0" borderId="80" xfId="0" applyFont="1" applyBorder="1" applyAlignment="1">
      <alignment horizontal="center" vertical="center"/>
    </xf>
    <xf numFmtId="0" fontId="203" fillId="0" borderId="76" xfId="0" applyFont="1" applyBorder="1" applyAlignment="1">
      <alignment horizontal="center" vertical="center"/>
    </xf>
    <xf numFmtId="0" fontId="203" fillId="0" borderId="77" xfId="0" applyFont="1" applyBorder="1" applyAlignment="1">
      <alignment horizontal="center" vertical="center"/>
    </xf>
    <xf numFmtId="0" fontId="63" fillId="0" borderId="38" xfId="0" applyFont="1" applyBorder="1" applyAlignment="1">
      <alignment horizontal="center" vertical="center"/>
    </xf>
    <xf numFmtId="0" fontId="63" fillId="0" borderId="43" xfId="0" applyFont="1" applyBorder="1" applyAlignment="1">
      <alignment horizontal="center" vertical="center"/>
    </xf>
    <xf numFmtId="0" fontId="63" fillId="0" borderId="39" xfId="0" applyFont="1" applyBorder="1" applyAlignment="1">
      <alignment horizontal="center" vertical="center"/>
    </xf>
    <xf numFmtId="0" fontId="63" fillId="0" borderId="50" xfId="0" applyFont="1" applyBorder="1" applyAlignment="1">
      <alignment horizontal="center" vertical="center"/>
    </xf>
    <xf numFmtId="0" fontId="63" fillId="0" borderId="46" xfId="0" applyFont="1" applyBorder="1" applyAlignment="1">
      <alignment horizontal="center" vertical="center"/>
    </xf>
  </cellXfs>
  <cellStyles count="14">
    <cellStyle name="20% - Accent1 2" xfId="4"/>
    <cellStyle name="표준" xfId="0" builtinId="0"/>
    <cellStyle name="표준 10" xfId="7"/>
    <cellStyle name="표준 10 2" xfId="9"/>
    <cellStyle name="표준 135" xfId="5"/>
    <cellStyle name="표준 2 13" xfId="13"/>
    <cellStyle name="표준 2 3 2" xfId="6"/>
    <cellStyle name="표준 3" xfId="12"/>
    <cellStyle name="표준 65 2" xfId="8"/>
    <cellStyle name="표준 77" xfId="10"/>
    <cellStyle name="표준 87" xfId="11"/>
    <cellStyle name="표준_Sheet1_10.유럽" xfId="2"/>
    <cellStyle name="표준_중남미 0319" xfId="1"/>
    <cellStyle name="하이퍼링크" xfId="3" builtinId="8"/>
  </cellStyles>
  <dxfs count="92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447674</xdr:colOff>
      <xdr:row>0</xdr:row>
      <xdr:rowOff>114299</xdr:rowOff>
    </xdr:from>
    <xdr:to>
      <xdr:col>0</xdr:col>
      <xdr:colOff>2329985</xdr:colOff>
      <xdr:row>2</xdr:row>
      <xdr:rowOff>200024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4" y="114299"/>
          <a:ext cx="234486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866775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409575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866775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47625</xdr:colOff>
      <xdr:row>22</xdr:row>
      <xdr:rowOff>66675</xdr:rowOff>
    </xdr:from>
    <xdr:to>
      <xdr:col>4</xdr:col>
      <xdr:colOff>1285875</xdr:colOff>
      <xdr:row>28</xdr:row>
      <xdr:rowOff>180975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7239000"/>
          <a:ext cx="34671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</xdr:row>
      <xdr:rowOff>38100</xdr:rowOff>
    </xdr:from>
    <xdr:to>
      <xdr:col>4</xdr:col>
      <xdr:colOff>933450</xdr:colOff>
      <xdr:row>27</xdr:row>
      <xdr:rowOff>161925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7210425"/>
          <a:ext cx="30575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</xdr:row>
      <xdr:rowOff>38100</xdr:rowOff>
    </xdr:from>
    <xdr:to>
      <xdr:col>4</xdr:col>
      <xdr:colOff>933450</xdr:colOff>
      <xdr:row>27</xdr:row>
      <xdr:rowOff>161925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7210425"/>
          <a:ext cx="30575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38099</xdr:colOff>
      <xdr:row>3</xdr:row>
      <xdr:rowOff>57149</xdr:rowOff>
    </xdr:from>
    <xdr:to>
      <xdr:col>10</xdr:col>
      <xdr:colOff>981074</xdr:colOff>
      <xdr:row>29</xdr:row>
      <xdr:rowOff>228599</xdr:rowOff>
    </xdr:to>
    <xdr:pic>
      <xdr:nvPicPr>
        <xdr:cNvPr id="13" name="그림 6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4" y="1152524"/>
          <a:ext cx="5400675" cy="801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581025</xdr:colOff>
      <xdr:row>2</xdr:row>
      <xdr:rowOff>123825</xdr:rowOff>
    </xdr:from>
    <xdr:ext cx="3070392" cy="27571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771650" y="790575"/>
          <a:ext cx="307039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1100">
              <a:latin typeface="HY견고딕" pitchFamily="18" charset="-127"/>
              <a:ea typeface="HY견고딕" pitchFamily="18" charset="-127"/>
            </a:rPr>
            <a:t>[</a:t>
          </a:r>
          <a:r>
            <a:rPr lang="ko-KR" altLang="en-US" sz="1100" baseline="0">
              <a:latin typeface="HY견고딕" pitchFamily="18" charset="-127"/>
              <a:ea typeface="HY견고딕" pitchFamily="18" charset="-127"/>
            </a:rPr>
            <a:t> 주소 </a:t>
          </a:r>
          <a:r>
            <a:rPr lang="en-US" altLang="ko-KR" sz="1100" baseline="0">
              <a:latin typeface="HY견고딕" pitchFamily="18" charset="-127"/>
              <a:ea typeface="HY견고딕" pitchFamily="18" charset="-127"/>
            </a:rPr>
            <a:t>]  </a:t>
          </a:r>
          <a:r>
            <a:rPr lang="ko-KR" altLang="en-US" sz="1100" baseline="0">
              <a:latin typeface="HY견고딕" pitchFamily="18" charset="-127"/>
              <a:ea typeface="HY견고딕" pitchFamily="18" charset="-127"/>
            </a:rPr>
            <a:t>인천광역시 중구 신흥동 </a:t>
          </a:r>
          <a:r>
            <a:rPr lang="en-US" altLang="ko-KR" sz="1100" baseline="0">
              <a:latin typeface="HY견고딕" pitchFamily="18" charset="-127"/>
              <a:ea typeface="HY견고딕" pitchFamily="18" charset="-127"/>
            </a:rPr>
            <a:t>3</a:t>
          </a:r>
          <a:r>
            <a:rPr lang="ko-KR" altLang="en-US" sz="1100" baseline="0">
              <a:latin typeface="HY견고딕" pitchFamily="18" charset="-127"/>
              <a:ea typeface="HY견고딕" pitchFamily="18" charset="-127"/>
            </a:rPr>
            <a:t>가 </a:t>
          </a:r>
          <a:r>
            <a:rPr lang="en-US" altLang="ko-KR" sz="1100" baseline="0">
              <a:latin typeface="HY견고딕" pitchFamily="18" charset="-127"/>
              <a:ea typeface="HY견고딕" pitchFamily="18" charset="-127"/>
            </a:rPr>
            <a:t>75</a:t>
          </a:r>
          <a:r>
            <a:rPr lang="ko-KR" altLang="en-US" sz="1100" baseline="0">
              <a:latin typeface="HY견고딕" pitchFamily="18" charset="-127"/>
              <a:ea typeface="HY견고딕" pitchFamily="18" charset="-127"/>
            </a:rPr>
            <a:t>번지</a:t>
          </a:r>
          <a:endParaRPr lang="ko-KR" altLang="en-US" sz="1100">
            <a:latin typeface="HY견고딕" pitchFamily="18" charset="-127"/>
            <a:ea typeface="HY견고딕" pitchFamily="18" charset="-127"/>
          </a:endParaRPr>
        </a:p>
      </xdr:txBody>
    </xdr:sp>
    <xdr:clientData/>
  </xdr:oneCellAnchor>
  <xdr:oneCellAnchor>
    <xdr:from>
      <xdr:col>6</xdr:col>
      <xdr:colOff>85725</xdr:colOff>
      <xdr:row>11</xdr:row>
      <xdr:rowOff>266699</xdr:rowOff>
    </xdr:from>
    <xdr:ext cx="5956952" cy="1311898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858000" y="4076699"/>
          <a:ext cx="5956952" cy="13118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ko-KR" altLang="en-US" sz="1100">
              <a:latin typeface="+mj-ea"/>
              <a:ea typeface="+mj-ea"/>
            </a:rPr>
            <a:t>■ </a:t>
          </a:r>
          <a:r>
            <a:rPr lang="ko-KR" altLang="en-US" sz="1100" b="1">
              <a:latin typeface="+mj-ea"/>
              <a:ea typeface="+mj-ea"/>
            </a:rPr>
            <a:t>제</a:t>
          </a:r>
          <a:r>
            <a:rPr lang="en-US" altLang="ko-KR" sz="1100" b="1">
              <a:latin typeface="+mj-ea"/>
              <a:ea typeface="+mj-ea"/>
            </a:rPr>
            <a:t>1</a:t>
          </a:r>
          <a:r>
            <a:rPr lang="ko-KR" altLang="en-US" sz="1100" b="1">
              <a:latin typeface="+mj-ea"/>
              <a:ea typeface="+mj-ea"/>
            </a:rPr>
            <a:t>경인고속도로 종점기준 </a:t>
          </a:r>
          <a:endParaRPr lang="en-US" altLang="ko-KR" sz="1100" b="1">
            <a:latin typeface="+mj-ea"/>
            <a:ea typeface="+mj-ea"/>
          </a:endParaRPr>
        </a:p>
        <a:p>
          <a:r>
            <a:rPr lang="ko-KR" altLang="en-US" sz="1100">
              <a:latin typeface="+mj-ea"/>
              <a:ea typeface="+mj-ea"/>
            </a:rPr>
            <a:t>인천항 제</a:t>
          </a:r>
          <a:r>
            <a:rPr lang="en-US" altLang="ko-KR" sz="1100">
              <a:latin typeface="+mj-ea"/>
              <a:ea typeface="+mj-ea"/>
            </a:rPr>
            <a:t>3</a:t>
          </a:r>
          <a:r>
            <a:rPr lang="ko-KR" altLang="en-US" sz="1100">
              <a:latin typeface="+mj-ea"/>
              <a:ea typeface="+mj-ea"/>
            </a:rPr>
            <a:t>문 → </a:t>
          </a:r>
          <a:r>
            <a:rPr lang="en-US" altLang="ko-KR" sz="1100">
              <a:latin typeface="+mj-ea"/>
              <a:ea typeface="+mj-ea"/>
            </a:rPr>
            <a:t>(</a:t>
          </a:r>
          <a:r>
            <a:rPr lang="ko-KR" altLang="en-US" sz="1100">
              <a:latin typeface="+mj-ea"/>
              <a:ea typeface="+mj-ea"/>
            </a:rPr>
            <a:t>구</a:t>
          </a:r>
          <a:r>
            <a:rPr lang="en-US" altLang="ko-KR" sz="1100">
              <a:latin typeface="+mj-ea"/>
              <a:ea typeface="+mj-ea"/>
            </a:rPr>
            <a:t>)100</a:t>
          </a:r>
          <a:r>
            <a:rPr lang="ko-KR" altLang="en-US" sz="1100">
              <a:latin typeface="+mj-ea"/>
              <a:ea typeface="+mj-ea"/>
            </a:rPr>
            <a:t>주년기념탑사거리 →현대기아차 출고센타 →한라시멘트</a:t>
          </a:r>
          <a:r>
            <a:rPr lang="ko-KR" altLang="en-US" sz="1100" b="1">
              <a:latin typeface="+mj-ea"/>
              <a:ea typeface="+mj-ea"/>
            </a:rPr>
            <a:t>→ </a:t>
          </a:r>
          <a:r>
            <a:rPr lang="en-US" altLang="ko-KR" sz="1100" b="1">
              <a:solidFill>
                <a:srgbClr val="FF0000"/>
              </a:solidFill>
              <a:latin typeface="+mj-ea"/>
              <a:ea typeface="+mj-ea"/>
            </a:rPr>
            <a:t>SLC CFS</a:t>
          </a:r>
          <a:r>
            <a:rPr lang="en-US" altLang="ko-KR" sz="1100">
              <a:solidFill>
                <a:srgbClr val="FF0000"/>
              </a:solidFill>
              <a:latin typeface="+mj-ea"/>
              <a:ea typeface="+mj-ea"/>
            </a:rPr>
            <a:t/>
          </a:r>
          <a:br>
            <a:rPr lang="en-US" altLang="ko-KR" sz="1100">
              <a:solidFill>
                <a:srgbClr val="FF0000"/>
              </a:solidFill>
              <a:latin typeface="+mj-ea"/>
              <a:ea typeface="+mj-ea"/>
            </a:rPr>
          </a:br>
          <a:endParaRPr lang="en-US" altLang="ko-KR" sz="1100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100">
              <a:latin typeface="+mj-ea"/>
              <a:ea typeface="+mj-ea"/>
            </a:rPr>
            <a:t>■ </a:t>
          </a:r>
          <a:r>
            <a:rPr lang="ko-KR" altLang="en-US" sz="1100" b="1">
              <a:latin typeface="+mj-ea"/>
              <a:ea typeface="+mj-ea"/>
            </a:rPr>
            <a:t>제</a:t>
          </a:r>
          <a:r>
            <a:rPr lang="en-US" altLang="ko-KR" sz="1100" b="1">
              <a:latin typeface="+mj-ea"/>
              <a:ea typeface="+mj-ea"/>
            </a:rPr>
            <a:t>2</a:t>
          </a:r>
          <a:r>
            <a:rPr lang="ko-KR" altLang="en-US" sz="1100" b="1">
              <a:latin typeface="+mj-ea"/>
              <a:ea typeface="+mj-ea"/>
            </a:rPr>
            <a:t>경인고속도로 종점기준 </a:t>
          </a:r>
          <a:endParaRPr lang="en-US" altLang="ko-KR" sz="1100" b="1">
            <a:latin typeface="+mj-ea"/>
            <a:ea typeface="+mj-ea"/>
          </a:endParaRPr>
        </a:p>
        <a:p>
          <a:r>
            <a:rPr lang="en-US" altLang="ko-KR" sz="1100">
              <a:latin typeface="+mj-ea"/>
              <a:ea typeface="+mj-ea"/>
            </a:rPr>
            <a:t>(</a:t>
          </a:r>
          <a:r>
            <a:rPr lang="ko-KR" altLang="en-US" sz="1100">
              <a:latin typeface="+mj-ea"/>
              <a:ea typeface="+mj-ea"/>
            </a:rPr>
            <a:t>구</a:t>
          </a:r>
          <a:r>
            <a:rPr lang="en-US" altLang="ko-KR" sz="1100">
              <a:latin typeface="+mj-ea"/>
              <a:ea typeface="+mj-ea"/>
            </a:rPr>
            <a:t>)100</a:t>
          </a:r>
          <a:r>
            <a:rPr lang="ko-KR" altLang="en-US" sz="1100">
              <a:latin typeface="+mj-ea"/>
              <a:ea typeface="+mj-ea"/>
            </a:rPr>
            <a:t>주년기념탑사거리 →현대기아차 출고센타 →한라시멘트→ </a:t>
          </a:r>
          <a:r>
            <a:rPr lang="en-US" altLang="ko-KR" sz="1100" b="1">
              <a:solidFill>
                <a:srgbClr val="FF0000"/>
              </a:solidFill>
              <a:latin typeface="+mj-ea"/>
              <a:ea typeface="+mj-ea"/>
            </a:rPr>
            <a:t>SLC CFS</a:t>
          </a:r>
          <a:endParaRPr lang="ko-KR" altLang="en-US" sz="1100" b="1">
            <a:solidFill>
              <a:srgbClr val="FF0000"/>
            </a:solidFill>
            <a:latin typeface="+mj-ea"/>
            <a:ea typeface="+mj-ea"/>
          </a:endParaRPr>
        </a:p>
      </xdr:txBody>
    </xdr:sp>
    <xdr:clientData/>
  </xdr:oneCellAnchor>
  <xdr:twoCellAnchor>
    <xdr:from>
      <xdr:col>6</xdr:col>
      <xdr:colOff>23284</xdr:colOff>
      <xdr:row>12</xdr:row>
      <xdr:rowOff>9524</xdr:rowOff>
    </xdr:from>
    <xdr:to>
      <xdr:col>11</xdr:col>
      <xdr:colOff>901704</xdr:colOff>
      <xdr:row>15</xdr:row>
      <xdr:rowOff>231774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6795559" y="4105274"/>
          <a:ext cx="6888695" cy="1565275"/>
        </a:xfrm>
        <a:prstGeom prst="rect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oneCellAnchor>
    <xdr:from>
      <xdr:col>8</xdr:col>
      <xdr:colOff>527050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oneCellAnchor>
    <xdr:from>
      <xdr:col>7</xdr:col>
      <xdr:colOff>914400</xdr:colOff>
      <xdr:row>16</xdr:row>
      <xdr:rowOff>233891</xdr:rowOff>
    </xdr:from>
    <xdr:ext cx="1390958" cy="44012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8934450" y="5920316"/>
          <a:ext cx="1390958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ysClr val="windowText" lastClr="000000"/>
              </a:solidFill>
              <a:latin typeface="휴먼둥근헤드라인" pitchFamily="18" charset="-127"/>
              <a:ea typeface="휴먼둥근헤드라인" pitchFamily="18" charset="-127"/>
            </a:rPr>
            <a:t>CFS </a:t>
          </a:r>
          <a:r>
            <a:rPr lang="ko-KR" altLang="en-US" sz="2000">
              <a:solidFill>
                <a:sysClr val="windowText" lastClr="000000"/>
              </a:solidFill>
              <a:latin typeface="휴먼둥근헤드라인" pitchFamily="18" charset="-127"/>
              <a:ea typeface="휴먼둥근헤드라인" pitchFamily="18" charset="-127"/>
            </a:rPr>
            <a:t>창고</a:t>
          </a:r>
        </a:p>
      </xdr:txBody>
    </xdr:sp>
    <xdr:clientData/>
  </xdr:oneCellAnchor>
  <xdr:twoCellAnchor>
    <xdr:from>
      <xdr:col>7</xdr:col>
      <xdr:colOff>190077</xdr:colOff>
      <xdr:row>17</xdr:row>
      <xdr:rowOff>198015</xdr:rowOff>
    </xdr:from>
    <xdr:to>
      <xdr:col>7</xdr:col>
      <xdr:colOff>930910</xdr:colOff>
      <xdr:row>20</xdr:row>
      <xdr:rowOff>12801</xdr:rowOff>
    </xdr:to>
    <xdr:sp macro="" textlink="">
      <xdr:nvSpPr>
        <xdr:cNvPr id="19" name="위쪽 화살표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 rot="13500004">
          <a:off x="8301676" y="6040541"/>
          <a:ext cx="557736" cy="740833"/>
        </a:xfrm>
        <a:prstGeom prst="upArrow">
          <a:avLst>
            <a:gd name="adj1" fmla="val 50000"/>
            <a:gd name="adj2" fmla="val 8630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sict.sun-kwang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D4" sqref="D4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33"/>
      <c r="B1" s="34"/>
      <c r="C1" s="844" t="s">
        <v>62</v>
      </c>
      <c r="D1" s="844"/>
      <c r="E1" s="844"/>
      <c r="F1" s="844"/>
      <c r="G1" s="844"/>
      <c r="H1" s="844"/>
      <c r="I1" s="34"/>
      <c r="J1" s="34"/>
      <c r="K1" s="34"/>
      <c r="L1" s="34"/>
      <c r="M1" s="34"/>
      <c r="N1" s="34"/>
      <c r="O1" s="34"/>
      <c r="P1" s="34"/>
      <c r="Q1" s="35"/>
    </row>
    <row r="2" spans="1:17" ht="17.25">
      <c r="A2" s="36"/>
      <c r="C2" s="845" t="s">
        <v>67</v>
      </c>
      <c r="D2" s="845"/>
      <c r="E2" s="845"/>
      <c r="F2" s="845"/>
      <c r="G2" s="845"/>
      <c r="H2" s="845"/>
      <c r="I2" t="s">
        <v>61</v>
      </c>
      <c r="Q2" s="37"/>
    </row>
    <row r="3" spans="1:17">
      <c r="A3" s="36"/>
      <c r="C3" s="41"/>
      <c r="D3" s="22"/>
      <c r="E3" s="22"/>
      <c r="F3" s="22"/>
      <c r="G3" s="22"/>
      <c r="H3" s="22"/>
      <c r="Q3" s="37"/>
    </row>
    <row r="4" spans="1:17">
      <c r="A4" s="36"/>
      <c r="Q4" s="37"/>
    </row>
    <row r="5" spans="1:17">
      <c r="A5" s="36"/>
      <c r="Q5" s="37"/>
    </row>
    <row r="6" spans="1:17">
      <c r="A6" s="36"/>
      <c r="Q6" s="37"/>
    </row>
    <row r="7" spans="1:17">
      <c r="A7" s="36"/>
      <c r="Q7" s="37"/>
    </row>
    <row r="8" spans="1:17">
      <c r="A8" s="36"/>
      <c r="Q8" s="37"/>
    </row>
    <row r="9" spans="1:17">
      <c r="A9" s="36"/>
      <c r="Q9" s="37"/>
    </row>
    <row r="10" spans="1:17">
      <c r="A10" s="36"/>
      <c r="Q10" s="37"/>
    </row>
    <row r="11" spans="1:17">
      <c r="A11" s="36"/>
      <c r="Q11" s="37"/>
    </row>
    <row r="12" spans="1:17">
      <c r="A12" s="36"/>
      <c r="Q12" s="37"/>
    </row>
    <row r="13" spans="1:17">
      <c r="A13" s="36"/>
      <c r="Q13" s="37"/>
    </row>
    <row r="14" spans="1:17">
      <c r="A14" s="36"/>
      <c r="Q14" s="37"/>
    </row>
    <row r="15" spans="1:17">
      <c r="A15" s="36"/>
      <c r="Q15" s="37"/>
    </row>
    <row r="16" spans="1:17">
      <c r="A16" s="36"/>
      <c r="Q16" s="37"/>
    </row>
    <row r="17" spans="1:17">
      <c r="A17" s="36"/>
      <c r="Q17" s="37"/>
    </row>
    <row r="18" spans="1:17">
      <c r="A18" s="36"/>
      <c r="Q18" s="37"/>
    </row>
    <row r="19" spans="1:17">
      <c r="A19" s="36"/>
      <c r="Q19" s="37"/>
    </row>
    <row r="20" spans="1:17">
      <c r="A20" s="36"/>
      <c r="Q20" s="37"/>
    </row>
    <row r="21" spans="1:17">
      <c r="A21" s="36"/>
      <c r="Q21" s="37"/>
    </row>
    <row r="22" spans="1:17">
      <c r="A22" s="36"/>
      <c r="Q22" s="37"/>
    </row>
    <row r="23" spans="1:17">
      <c r="A23" s="36"/>
      <c r="Q23" s="37"/>
    </row>
    <row r="24" spans="1:17">
      <c r="A24" s="36"/>
      <c r="Q24" s="37"/>
    </row>
    <row r="25" spans="1:17">
      <c r="A25" s="36"/>
      <c r="Q25" s="37"/>
    </row>
    <row r="26" spans="1:17">
      <c r="A26" s="36"/>
      <c r="Q26" s="37"/>
    </row>
    <row r="27" spans="1:17">
      <c r="A27" s="36"/>
      <c r="Q27" s="37"/>
    </row>
    <row r="28" spans="1:17">
      <c r="A28" s="36"/>
      <c r="Q28" s="37"/>
    </row>
    <row r="29" spans="1:17" ht="41.25" customHeight="1" thickBot="1">
      <c r="A29" s="51"/>
      <c r="B29" s="21"/>
      <c r="C29" s="21"/>
      <c r="D29" s="21"/>
      <c r="E29" s="21"/>
      <c r="F29" s="846" t="s">
        <v>17</v>
      </c>
      <c r="G29" s="847"/>
      <c r="H29" s="847"/>
      <c r="I29" s="847"/>
      <c r="J29" s="847"/>
      <c r="K29" s="847"/>
      <c r="L29" s="21"/>
      <c r="M29" s="21"/>
      <c r="N29" s="21"/>
      <c r="O29" s="21"/>
      <c r="P29" s="21"/>
      <c r="Q29" s="50"/>
    </row>
    <row r="30" spans="1:17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34"/>
      <c r="Q30" s="34"/>
    </row>
    <row r="31" spans="1:17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</row>
    <row r="32" spans="1:17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</row>
    <row r="36" spans="10:10" ht="21">
      <c r="J36" s="40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3.625" customWidth="1"/>
    <col min="8" max="8" width="9.875" bestFit="1" customWidth="1"/>
  </cols>
  <sheetData>
    <row r="1" spans="1:7" ht="30" customHeight="1">
      <c r="B1" s="854" t="s">
        <v>62</v>
      </c>
      <c r="C1" s="854"/>
      <c r="D1" s="854"/>
      <c r="E1" s="854"/>
      <c r="F1" s="854"/>
      <c r="G1" s="855"/>
    </row>
    <row r="2" spans="1:7" ht="17.100000000000001" customHeight="1">
      <c r="B2" s="856" t="s">
        <v>63</v>
      </c>
      <c r="C2" s="855"/>
      <c r="D2" s="855"/>
      <c r="E2" s="855"/>
      <c r="F2" s="855"/>
      <c r="G2" s="855"/>
    </row>
    <row r="3" spans="1:7" ht="17.100000000000001" customHeight="1">
      <c r="B3" s="856" t="s">
        <v>18</v>
      </c>
      <c r="C3" s="856"/>
      <c r="D3" s="856"/>
      <c r="E3" s="856"/>
      <c r="F3" s="856"/>
      <c r="G3" s="855"/>
    </row>
    <row r="4" spans="1:7" ht="17.100000000000001" customHeight="1">
      <c r="B4" s="856" t="s">
        <v>59</v>
      </c>
      <c r="C4" s="856"/>
      <c r="D4" s="856"/>
      <c r="E4" s="856"/>
      <c r="F4" s="856"/>
      <c r="G4" s="855"/>
    </row>
    <row r="5" spans="1:7" ht="17.100000000000001" customHeight="1" thickBot="1">
      <c r="B5" s="856" t="s">
        <v>66</v>
      </c>
      <c r="C5" s="855"/>
      <c r="D5" s="855"/>
      <c r="E5" s="855"/>
      <c r="F5" s="855"/>
      <c r="G5" s="855"/>
    </row>
    <row r="6" spans="1:7" ht="24" customHeight="1">
      <c r="A6" s="1269" t="s">
        <v>747</v>
      </c>
      <c r="B6" s="1270"/>
      <c r="C6" s="1270"/>
      <c r="D6" s="1270"/>
      <c r="E6" s="1270"/>
      <c r="F6" s="1270"/>
      <c r="G6" s="1271"/>
    </row>
    <row r="7" spans="1:7" s="32" customFormat="1" ht="21.95" customHeight="1">
      <c r="A7" s="1235" t="s">
        <v>748</v>
      </c>
      <c r="B7" s="1236"/>
      <c r="C7" s="1236"/>
      <c r="D7" s="1236"/>
      <c r="E7" s="1236"/>
      <c r="F7" s="1236"/>
      <c r="G7" s="1237"/>
    </row>
    <row r="8" spans="1:7" s="32" customFormat="1" ht="21.95" customHeight="1">
      <c r="A8" s="1275" t="s">
        <v>750</v>
      </c>
      <c r="B8" s="1276"/>
      <c r="C8" s="1276"/>
      <c r="D8" s="1276"/>
      <c r="E8" s="1276"/>
      <c r="F8" s="1276"/>
      <c r="G8" s="1277"/>
    </row>
    <row r="9" spans="1:7" ht="21.95" customHeight="1">
      <c r="A9" s="1229" t="s">
        <v>751</v>
      </c>
      <c r="B9" s="1230"/>
      <c r="C9" s="1230"/>
      <c r="D9" s="1230"/>
      <c r="E9" s="1230"/>
      <c r="F9" s="1230"/>
      <c r="G9" s="1231"/>
    </row>
    <row r="10" spans="1:7" ht="21.95" customHeight="1">
      <c r="A10" s="1118" t="s">
        <v>491</v>
      </c>
      <c r="B10" s="1119"/>
      <c r="C10" s="1119"/>
      <c r="D10" s="1119"/>
      <c r="E10" s="1119"/>
      <c r="F10" s="1119"/>
      <c r="G10" s="1120"/>
    </row>
    <row r="11" spans="1:7" ht="21.95" customHeight="1">
      <c r="A11" s="319" t="s">
        <v>752</v>
      </c>
      <c r="B11" s="647" t="s">
        <v>1</v>
      </c>
      <c r="C11" s="647" t="s">
        <v>2</v>
      </c>
      <c r="D11" s="647" t="s">
        <v>3</v>
      </c>
      <c r="E11" s="647" t="s">
        <v>5</v>
      </c>
      <c r="F11" s="647" t="s">
        <v>753</v>
      </c>
      <c r="G11" s="648" t="s">
        <v>754</v>
      </c>
    </row>
    <row r="12" spans="1:7" ht="21.95" customHeight="1">
      <c r="A12" s="328" t="s">
        <v>99</v>
      </c>
      <c r="B12" s="329" t="s">
        <v>755</v>
      </c>
      <c r="C12" s="330">
        <v>45393</v>
      </c>
      <c r="D12" s="330">
        <v>45393</v>
      </c>
      <c r="E12" s="281">
        <v>45399</v>
      </c>
      <c r="F12" s="281">
        <v>45419</v>
      </c>
      <c r="G12" s="331" t="s">
        <v>570</v>
      </c>
    </row>
    <row r="13" spans="1:7" ht="21.95" customHeight="1">
      <c r="A13" s="328" t="s">
        <v>593</v>
      </c>
      <c r="B13" s="329" t="s">
        <v>756</v>
      </c>
      <c r="C13" s="330">
        <v>45399</v>
      </c>
      <c r="D13" s="330">
        <v>45400</v>
      </c>
      <c r="E13" s="281">
        <v>45406</v>
      </c>
      <c r="F13" s="281">
        <v>45424</v>
      </c>
      <c r="G13" s="331" t="s">
        <v>570</v>
      </c>
    </row>
    <row r="14" spans="1:7" ht="21.95" customHeight="1" thickBot="1">
      <c r="A14" s="328" t="s">
        <v>757</v>
      </c>
      <c r="B14" s="329" t="s">
        <v>758</v>
      </c>
      <c r="C14" s="330">
        <v>45406</v>
      </c>
      <c r="D14" s="330">
        <v>45407</v>
      </c>
      <c r="E14" s="281">
        <v>45413</v>
      </c>
      <c r="F14" s="281">
        <v>45433</v>
      </c>
      <c r="G14" s="331" t="s">
        <v>759</v>
      </c>
    </row>
    <row r="15" spans="1:7" ht="22.5" customHeight="1">
      <c r="A15" s="1269" t="s">
        <v>760</v>
      </c>
      <c r="B15" s="1270"/>
      <c r="C15" s="1270"/>
      <c r="D15" s="1270"/>
      <c r="E15" s="1270"/>
      <c r="F15" s="1270"/>
      <c r="G15" s="1271"/>
    </row>
    <row r="16" spans="1:7" s="32" customFormat="1" ht="21.95" customHeight="1">
      <c r="A16" s="1235" t="s">
        <v>748</v>
      </c>
      <c r="B16" s="1236"/>
      <c r="C16" s="1236"/>
      <c r="D16" s="1236"/>
      <c r="E16" s="1236"/>
      <c r="F16" s="1236"/>
      <c r="G16" s="1237"/>
    </row>
    <row r="17" spans="1:7" s="32" customFormat="1" ht="21.95" customHeight="1">
      <c r="A17" s="1275" t="s">
        <v>749</v>
      </c>
      <c r="B17" s="1276"/>
      <c r="C17" s="1276"/>
      <c r="D17" s="1276"/>
      <c r="E17" s="1276"/>
      <c r="F17" s="1276"/>
      <c r="G17" s="1277"/>
    </row>
    <row r="18" spans="1:7" ht="21.95" customHeight="1">
      <c r="A18" s="1229" t="s">
        <v>751</v>
      </c>
      <c r="B18" s="1230"/>
      <c r="C18" s="1230"/>
      <c r="D18" s="1230"/>
      <c r="E18" s="1230"/>
      <c r="F18" s="1230"/>
      <c r="G18" s="1231"/>
    </row>
    <row r="19" spans="1:7" ht="21.95" customHeight="1">
      <c r="A19" s="1118" t="s">
        <v>761</v>
      </c>
      <c r="B19" s="1119"/>
      <c r="C19" s="1119"/>
      <c r="D19" s="1119"/>
      <c r="E19" s="1119"/>
      <c r="F19" s="1119"/>
      <c r="G19" s="1120"/>
    </row>
    <row r="20" spans="1:7" ht="21.95" customHeight="1">
      <c r="A20" s="319" t="s">
        <v>136</v>
      </c>
      <c r="B20" s="647" t="s">
        <v>1</v>
      </c>
      <c r="C20" s="647" t="s">
        <v>2</v>
      </c>
      <c r="D20" s="647" t="s">
        <v>3</v>
      </c>
      <c r="E20" s="647" t="s">
        <v>5</v>
      </c>
      <c r="F20" s="647" t="s">
        <v>211</v>
      </c>
      <c r="G20" s="648" t="s">
        <v>754</v>
      </c>
    </row>
    <row r="21" spans="1:7" ht="21.95" customHeight="1">
      <c r="A21" s="328" t="s">
        <v>755</v>
      </c>
      <c r="B21" s="329" t="s">
        <v>755</v>
      </c>
      <c r="C21" s="330">
        <v>45393</v>
      </c>
      <c r="D21" s="330">
        <v>45393</v>
      </c>
      <c r="E21" s="281">
        <v>45399</v>
      </c>
      <c r="F21" s="281">
        <v>45422</v>
      </c>
      <c r="G21" s="331" t="s">
        <v>759</v>
      </c>
    </row>
    <row r="22" spans="1:7" ht="21.95" customHeight="1">
      <c r="A22" s="328" t="s">
        <v>593</v>
      </c>
      <c r="B22" s="329" t="s">
        <v>756</v>
      </c>
      <c r="C22" s="330">
        <v>45399</v>
      </c>
      <c r="D22" s="330">
        <v>45400</v>
      </c>
      <c r="E22" s="281">
        <v>45406</v>
      </c>
      <c r="F22" s="281">
        <v>45427</v>
      </c>
      <c r="G22" s="331" t="s">
        <v>570</v>
      </c>
    </row>
    <row r="23" spans="1:7" ht="21.95" customHeight="1">
      <c r="A23" s="328" t="s">
        <v>762</v>
      </c>
      <c r="B23" s="329" t="s">
        <v>758</v>
      </c>
      <c r="C23" s="330">
        <v>45406</v>
      </c>
      <c r="D23" s="330">
        <v>45407</v>
      </c>
      <c r="E23" s="281">
        <v>45413</v>
      </c>
      <c r="F23" s="281">
        <v>45436</v>
      </c>
      <c r="G23" s="331" t="s">
        <v>759</v>
      </c>
    </row>
    <row r="24" spans="1:7" ht="21.95" customHeight="1" thickBot="1">
      <c r="A24" s="1285" t="s">
        <v>763</v>
      </c>
      <c r="B24" s="1286"/>
      <c r="C24" s="1286"/>
      <c r="D24" s="1286"/>
      <c r="E24" s="1286"/>
      <c r="F24" s="1286"/>
      <c r="G24" s="1287"/>
    </row>
    <row r="25" spans="1:7" ht="24.75" customHeight="1">
      <c r="A25" s="1269" t="s">
        <v>764</v>
      </c>
      <c r="B25" s="1270"/>
      <c r="C25" s="1270"/>
      <c r="D25" s="1270"/>
      <c r="E25" s="1270"/>
      <c r="F25" s="1270"/>
      <c r="G25" s="1271"/>
    </row>
    <row r="26" spans="1:7" ht="21.95" customHeight="1">
      <c r="A26" s="1235" t="s">
        <v>245</v>
      </c>
      <c r="B26" s="1236"/>
      <c r="C26" s="1236"/>
      <c r="D26" s="1236"/>
      <c r="E26" s="1236"/>
      <c r="F26" s="1236"/>
      <c r="G26" s="1237"/>
    </row>
    <row r="27" spans="1:7" ht="21.95" customHeight="1">
      <c r="A27" s="1272" t="s">
        <v>750</v>
      </c>
      <c r="B27" s="1273"/>
      <c r="C27" s="1273"/>
      <c r="D27" s="1273"/>
      <c r="E27" s="1273"/>
      <c r="F27" s="1273"/>
      <c r="G27" s="1274"/>
    </row>
    <row r="28" spans="1:7" ht="21.95" customHeight="1">
      <c r="A28" s="1229" t="s">
        <v>751</v>
      </c>
      <c r="B28" s="1230"/>
      <c r="C28" s="1230"/>
      <c r="D28" s="1230"/>
      <c r="E28" s="1230"/>
      <c r="F28" s="1230"/>
      <c r="G28" s="1231"/>
    </row>
    <row r="29" spans="1:7" ht="21.95" customHeight="1">
      <c r="A29" s="1118" t="s">
        <v>761</v>
      </c>
      <c r="B29" s="1119"/>
      <c r="C29" s="1119"/>
      <c r="D29" s="1119"/>
      <c r="E29" s="1119"/>
      <c r="F29" s="1119"/>
      <c r="G29" s="1120"/>
    </row>
    <row r="30" spans="1:7" ht="21.95" customHeight="1">
      <c r="A30" s="319" t="s">
        <v>136</v>
      </c>
      <c r="B30" s="647" t="s">
        <v>1</v>
      </c>
      <c r="C30" s="647" t="s">
        <v>2</v>
      </c>
      <c r="D30" s="647" t="s">
        <v>3</v>
      </c>
      <c r="E30" s="647" t="s">
        <v>5</v>
      </c>
      <c r="F30" s="609" t="s">
        <v>765</v>
      </c>
      <c r="G30" s="648" t="s">
        <v>766</v>
      </c>
    </row>
    <row r="31" spans="1:7" ht="21.95" customHeight="1">
      <c r="A31" s="328" t="s">
        <v>755</v>
      </c>
      <c r="B31" s="332" t="s">
        <v>755</v>
      </c>
      <c r="C31" s="330">
        <v>45391</v>
      </c>
      <c r="D31" s="330">
        <v>45393</v>
      </c>
      <c r="E31" s="281">
        <v>45398</v>
      </c>
      <c r="F31" s="281">
        <v>45422</v>
      </c>
      <c r="G31" s="331" t="s">
        <v>212</v>
      </c>
    </row>
    <row r="32" spans="1:7" ht="21.95" customHeight="1">
      <c r="A32" s="328" t="s">
        <v>767</v>
      </c>
      <c r="B32" s="332" t="s">
        <v>768</v>
      </c>
      <c r="C32" s="330">
        <v>45398</v>
      </c>
      <c r="D32" s="330">
        <v>45399</v>
      </c>
      <c r="E32" s="281">
        <v>45405</v>
      </c>
      <c r="F32" s="281">
        <v>45429</v>
      </c>
      <c r="G32" s="331" t="s">
        <v>212</v>
      </c>
    </row>
    <row r="33" spans="1:8" ht="21.95" customHeight="1">
      <c r="A33" s="328" t="s">
        <v>769</v>
      </c>
      <c r="B33" s="332" t="s">
        <v>770</v>
      </c>
      <c r="C33" s="330">
        <v>45405</v>
      </c>
      <c r="D33" s="330">
        <v>45406</v>
      </c>
      <c r="E33" s="281">
        <v>45412</v>
      </c>
      <c r="F33" s="281">
        <v>45436</v>
      </c>
      <c r="G33" s="331" t="s">
        <v>212</v>
      </c>
    </row>
    <row r="34" spans="1:8" ht="21.95" customHeight="1">
      <c r="A34" s="328" t="s">
        <v>771</v>
      </c>
      <c r="B34" s="332" t="s">
        <v>772</v>
      </c>
      <c r="C34" s="330">
        <v>45412</v>
      </c>
      <c r="D34" s="330">
        <v>45414</v>
      </c>
      <c r="E34" s="281">
        <v>45419</v>
      </c>
      <c r="F34" s="281">
        <v>45443</v>
      </c>
      <c r="G34" s="331" t="s">
        <v>212</v>
      </c>
      <c r="H34" s="27"/>
    </row>
    <row r="35" spans="1:8" ht="21.95" customHeight="1">
      <c r="A35" s="1288" t="s">
        <v>773</v>
      </c>
      <c r="B35" s="1289"/>
      <c r="C35" s="1289"/>
      <c r="D35" s="1289"/>
      <c r="E35" s="1289"/>
      <c r="F35" s="1289"/>
      <c r="G35" s="1290"/>
      <c r="H35" s="27"/>
    </row>
    <row r="36" spans="1:8" ht="21.95" customHeight="1">
      <c r="A36" s="1278" t="s">
        <v>774</v>
      </c>
      <c r="B36" s="1279"/>
      <c r="C36" s="1279"/>
      <c r="D36" s="1279"/>
      <c r="E36" s="1279"/>
      <c r="F36" s="1279"/>
      <c r="G36" s="1280"/>
      <c r="H36" s="27"/>
    </row>
    <row r="37" spans="1:8" ht="21.95" customHeight="1">
      <c r="A37" s="1229" t="s">
        <v>751</v>
      </c>
      <c r="B37" s="1230"/>
      <c r="C37" s="1230"/>
      <c r="D37" s="1230"/>
      <c r="E37" s="1230"/>
      <c r="F37" s="1230"/>
      <c r="G37" s="1231"/>
      <c r="H37" s="27"/>
    </row>
    <row r="38" spans="1:8" ht="21.95" customHeight="1">
      <c r="A38" s="1115" t="s">
        <v>761</v>
      </c>
      <c r="B38" s="1281"/>
      <c r="C38" s="1281"/>
      <c r="D38" s="1281"/>
      <c r="E38" s="1281"/>
      <c r="F38" s="1281"/>
      <c r="G38" s="1117"/>
      <c r="H38" s="27"/>
    </row>
    <row r="39" spans="1:8" ht="21.95" customHeight="1">
      <c r="A39" s="319" t="s">
        <v>11</v>
      </c>
      <c r="B39" s="647" t="s">
        <v>1</v>
      </c>
      <c r="C39" s="647" t="s">
        <v>775</v>
      </c>
      <c r="D39" s="647" t="s">
        <v>3</v>
      </c>
      <c r="E39" s="647" t="s">
        <v>5</v>
      </c>
      <c r="F39" s="647" t="s">
        <v>776</v>
      </c>
      <c r="G39" s="648" t="s">
        <v>777</v>
      </c>
      <c r="H39" s="27"/>
    </row>
    <row r="40" spans="1:8" ht="21.95" customHeight="1" thickBot="1">
      <c r="A40" s="1282" t="s">
        <v>778</v>
      </c>
      <c r="B40" s="1283"/>
      <c r="C40" s="1283"/>
      <c r="D40" s="1283"/>
      <c r="E40" s="1283"/>
      <c r="F40" s="1283"/>
      <c r="G40" s="1284"/>
      <c r="H40" s="27"/>
    </row>
  </sheetData>
  <mergeCells count="26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1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3.625" customWidth="1"/>
    <col min="8" max="8" width="9.875" bestFit="1" customWidth="1"/>
  </cols>
  <sheetData>
    <row r="1" spans="1:8" ht="30" customHeight="1">
      <c r="B1" s="854" t="s">
        <v>62</v>
      </c>
      <c r="C1" s="854"/>
      <c r="D1" s="854"/>
      <c r="E1" s="854"/>
      <c r="F1" s="854"/>
      <c r="G1" s="855"/>
    </row>
    <row r="2" spans="1:8" ht="17.100000000000001" customHeight="1">
      <c r="B2" s="856" t="s">
        <v>63</v>
      </c>
      <c r="C2" s="855"/>
      <c r="D2" s="855"/>
      <c r="E2" s="855"/>
      <c r="F2" s="855"/>
      <c r="G2" s="855"/>
    </row>
    <row r="3" spans="1:8" ht="17.100000000000001" customHeight="1">
      <c r="B3" s="856" t="s">
        <v>18</v>
      </c>
      <c r="C3" s="856"/>
      <c r="D3" s="856"/>
      <c r="E3" s="856"/>
      <c r="F3" s="856"/>
      <c r="G3" s="855"/>
    </row>
    <row r="4" spans="1:8" ht="17.100000000000001" customHeight="1">
      <c r="B4" s="856" t="s">
        <v>59</v>
      </c>
      <c r="C4" s="856"/>
      <c r="D4" s="856"/>
      <c r="E4" s="856"/>
      <c r="F4" s="856"/>
      <c r="G4" s="855"/>
    </row>
    <row r="5" spans="1:8" ht="17.100000000000001" customHeight="1" thickBot="1">
      <c r="B5" s="856" t="s">
        <v>66</v>
      </c>
      <c r="C5" s="855"/>
      <c r="D5" s="855"/>
      <c r="E5" s="855"/>
      <c r="F5" s="855"/>
      <c r="G5" s="855"/>
    </row>
    <row r="6" spans="1:8" ht="25.5" customHeight="1">
      <c r="A6" s="1238" t="s">
        <v>779</v>
      </c>
      <c r="B6" s="1239"/>
      <c r="C6" s="1239"/>
      <c r="D6" s="1239"/>
      <c r="E6" s="1239"/>
      <c r="F6" s="1239"/>
      <c r="G6" s="1240"/>
    </row>
    <row r="7" spans="1:8" ht="21.95" customHeight="1">
      <c r="A7" s="1235" t="s">
        <v>780</v>
      </c>
      <c r="B7" s="1236"/>
      <c r="C7" s="1236"/>
      <c r="D7" s="1236"/>
      <c r="E7" s="1236"/>
      <c r="F7" s="1236"/>
      <c r="G7" s="1237"/>
    </row>
    <row r="8" spans="1:8" ht="21.95" customHeight="1">
      <c r="A8" s="1300" t="s">
        <v>68</v>
      </c>
      <c r="B8" s="1301"/>
      <c r="C8" s="1301"/>
      <c r="D8" s="1301"/>
      <c r="E8" s="1301"/>
      <c r="F8" s="1301"/>
      <c r="G8" s="1302"/>
    </row>
    <row r="9" spans="1:8" ht="21.95" customHeight="1">
      <c r="A9" s="1229" t="s">
        <v>207</v>
      </c>
      <c r="B9" s="1230"/>
      <c r="C9" s="1230"/>
      <c r="D9" s="1230"/>
      <c r="E9" s="1230"/>
      <c r="F9" s="1230"/>
      <c r="G9" s="1231"/>
    </row>
    <row r="10" spans="1:8" ht="21.95" customHeight="1">
      <c r="A10" s="1118" t="s">
        <v>781</v>
      </c>
      <c r="B10" s="1119"/>
      <c r="C10" s="1119"/>
      <c r="D10" s="1119"/>
      <c r="E10" s="1119"/>
      <c r="F10" s="1119"/>
      <c r="G10" s="1120"/>
    </row>
    <row r="11" spans="1:8" ht="21.95" customHeight="1">
      <c r="A11" s="307" t="s">
        <v>782</v>
      </c>
      <c r="B11" s="308" t="s">
        <v>1</v>
      </c>
      <c r="C11" s="308" t="s">
        <v>783</v>
      </c>
      <c r="D11" s="308" t="s">
        <v>784</v>
      </c>
      <c r="E11" s="295" t="s">
        <v>204</v>
      </c>
      <c r="F11" s="734" t="s">
        <v>594</v>
      </c>
      <c r="G11" s="309" t="s">
        <v>168</v>
      </c>
      <c r="H11" s="27"/>
    </row>
    <row r="12" spans="1:8" ht="21.95" customHeight="1">
      <c r="A12" s="333" t="s">
        <v>595</v>
      </c>
      <c r="B12" s="310" t="s">
        <v>596</v>
      </c>
      <c r="C12" s="311">
        <v>45397</v>
      </c>
      <c r="D12" s="311">
        <v>45398</v>
      </c>
      <c r="E12" s="312">
        <v>45401</v>
      </c>
      <c r="F12" s="312">
        <v>45425</v>
      </c>
      <c r="G12" s="313" t="s">
        <v>577</v>
      </c>
    </row>
    <row r="13" spans="1:8" ht="21.95" customHeight="1">
      <c r="A13" s="333" t="s">
        <v>597</v>
      </c>
      <c r="B13" s="310" t="s">
        <v>598</v>
      </c>
      <c r="C13" s="311">
        <v>45400</v>
      </c>
      <c r="D13" s="311">
        <v>45401</v>
      </c>
      <c r="E13" s="312">
        <v>45406</v>
      </c>
      <c r="F13" s="312">
        <v>45428</v>
      </c>
      <c r="G13" s="313" t="s">
        <v>577</v>
      </c>
    </row>
    <row r="14" spans="1:8" ht="21.95" customHeight="1">
      <c r="A14" s="333" t="s">
        <v>599</v>
      </c>
      <c r="B14" s="310" t="s">
        <v>600</v>
      </c>
      <c r="C14" s="311">
        <v>45406</v>
      </c>
      <c r="D14" s="311">
        <v>45407</v>
      </c>
      <c r="E14" s="312">
        <v>45412</v>
      </c>
      <c r="F14" s="312">
        <v>45433</v>
      </c>
      <c r="G14" s="313" t="s">
        <v>577</v>
      </c>
    </row>
    <row r="15" spans="1:8" ht="21.95" customHeight="1" thickBot="1">
      <c r="A15" s="333" t="s">
        <v>785</v>
      </c>
      <c r="B15" s="310" t="s">
        <v>786</v>
      </c>
      <c r="C15" s="311">
        <v>45415</v>
      </c>
      <c r="D15" s="311">
        <v>45415</v>
      </c>
      <c r="E15" s="312">
        <v>45422</v>
      </c>
      <c r="F15" s="312">
        <v>45446</v>
      </c>
      <c r="G15" s="313" t="s">
        <v>577</v>
      </c>
    </row>
    <row r="16" spans="1:8" s="26" customFormat="1" ht="21.95" customHeight="1" thickTop="1" thickBot="1">
      <c r="A16" s="1291" t="s">
        <v>601</v>
      </c>
      <c r="B16" s="1292"/>
      <c r="C16" s="1292"/>
      <c r="D16" s="1292"/>
      <c r="E16" s="1292"/>
      <c r="F16" s="1292"/>
      <c r="G16" s="1293"/>
    </row>
    <row r="17" spans="1:7" s="26" customFormat="1" ht="21.95" customHeight="1">
      <c r="A17" s="1294" t="s">
        <v>487</v>
      </c>
      <c r="B17" s="1294"/>
      <c r="C17" s="1294"/>
      <c r="D17" s="1294"/>
      <c r="E17" s="1294"/>
      <c r="F17" s="1294"/>
      <c r="G17" s="1294"/>
    </row>
    <row r="18" spans="1:7" s="25" customFormat="1" ht="21.95" customHeight="1">
      <c r="A18" s="1306" t="s">
        <v>602</v>
      </c>
      <c r="B18" s="1306"/>
      <c r="C18" s="1306"/>
      <c r="D18" s="1306"/>
      <c r="E18" s="1306"/>
      <c r="F18" s="1306"/>
      <c r="G18" s="1306"/>
    </row>
    <row r="19" spans="1:7" s="26" customFormat="1" ht="21.95" customHeight="1">
      <c r="A19" s="1306" t="s">
        <v>787</v>
      </c>
      <c r="B19" s="1306"/>
      <c r="C19" s="1306"/>
      <c r="D19" s="1306"/>
      <c r="E19" s="1306"/>
      <c r="F19" s="1306"/>
      <c r="G19" s="1306"/>
    </row>
    <row r="20" spans="1:7" s="26" customFormat="1" ht="21.95" customHeight="1">
      <c r="A20" s="1307" t="s">
        <v>603</v>
      </c>
      <c r="B20" s="1307"/>
      <c r="C20" s="1307"/>
      <c r="D20" s="1307"/>
      <c r="E20" s="1307"/>
      <c r="F20" s="1307"/>
      <c r="G20" s="1307"/>
    </row>
    <row r="21" spans="1:7" s="26" customFormat="1" ht="21.95" customHeight="1">
      <c r="A21" s="1295" t="s">
        <v>488</v>
      </c>
      <c r="B21" s="1296"/>
      <c r="C21" s="1296"/>
      <c r="D21" s="1296"/>
      <c r="E21" s="1296"/>
      <c r="F21" s="1296"/>
      <c r="G21" s="1296"/>
    </row>
    <row r="22" spans="1:7" ht="25.5" customHeight="1">
      <c r="A22" s="1235" t="s">
        <v>223</v>
      </c>
      <c r="B22" s="1236"/>
      <c r="C22" s="1236"/>
      <c r="D22" s="1236"/>
      <c r="E22" s="1236"/>
      <c r="F22" s="1236"/>
      <c r="G22" s="1237"/>
    </row>
    <row r="23" spans="1:7" ht="21.95" customHeight="1">
      <c r="A23" s="1297" t="s">
        <v>489</v>
      </c>
      <c r="B23" s="1298"/>
      <c r="C23" s="1298"/>
      <c r="D23" s="1298"/>
      <c r="E23" s="1298"/>
      <c r="F23" s="1298"/>
      <c r="G23" s="1299"/>
    </row>
    <row r="24" spans="1:7" ht="21.95" customHeight="1">
      <c r="A24" s="1224" t="s">
        <v>235</v>
      </c>
      <c r="B24" s="1225"/>
      <c r="C24" s="1225"/>
      <c r="D24" s="1225"/>
      <c r="E24" s="1225"/>
      <c r="F24" s="1225"/>
      <c r="G24" s="1226"/>
    </row>
    <row r="25" spans="1:7" ht="21.95" customHeight="1">
      <c r="A25" s="1232" t="s">
        <v>241</v>
      </c>
      <c r="B25" s="1233"/>
      <c r="C25" s="1233"/>
      <c r="D25" s="1233"/>
      <c r="E25" s="1233"/>
      <c r="F25" s="1233"/>
      <c r="G25" s="1234"/>
    </row>
    <row r="26" spans="1:7" ht="21.95" customHeight="1">
      <c r="A26" s="307" t="s">
        <v>242</v>
      </c>
      <c r="B26" s="308" t="s">
        <v>1</v>
      </c>
      <c r="C26" s="308" t="s">
        <v>138</v>
      </c>
      <c r="D26" s="308" t="s">
        <v>424</v>
      </c>
      <c r="E26" s="295" t="s">
        <v>204</v>
      </c>
      <c r="F26" s="734" t="s">
        <v>788</v>
      </c>
      <c r="G26" s="309" t="s">
        <v>168</v>
      </c>
    </row>
    <row r="27" spans="1:7" ht="21.95" customHeight="1">
      <c r="A27" s="334" t="s">
        <v>605</v>
      </c>
      <c r="B27" s="334" t="s">
        <v>606</v>
      </c>
      <c r="C27" s="311">
        <v>45393</v>
      </c>
      <c r="D27" s="311">
        <v>45400</v>
      </c>
      <c r="E27" s="312">
        <v>45405</v>
      </c>
      <c r="F27" s="312">
        <v>45452</v>
      </c>
      <c r="G27" s="313" t="s">
        <v>604</v>
      </c>
    </row>
    <row r="28" spans="1:7" ht="21.95" customHeight="1">
      <c r="A28" s="334" t="s">
        <v>789</v>
      </c>
      <c r="B28" s="334" t="s">
        <v>607</v>
      </c>
      <c r="C28" s="311">
        <v>45400</v>
      </c>
      <c r="D28" s="311">
        <v>45407</v>
      </c>
      <c r="E28" s="312">
        <v>45412</v>
      </c>
      <c r="F28" s="312">
        <v>45459</v>
      </c>
      <c r="G28" s="313" t="s">
        <v>604</v>
      </c>
    </row>
    <row r="29" spans="1:7" ht="21.95" customHeight="1">
      <c r="A29" s="334" t="s">
        <v>99</v>
      </c>
      <c r="B29" s="334" t="s">
        <v>99</v>
      </c>
      <c r="C29" s="311"/>
      <c r="D29" s="311"/>
      <c r="E29" s="312">
        <v>45416</v>
      </c>
      <c r="F29" s="312"/>
      <c r="G29" s="313" t="s">
        <v>604</v>
      </c>
    </row>
    <row r="30" spans="1:7" ht="21.95" customHeight="1">
      <c r="A30" s="334" t="s">
        <v>790</v>
      </c>
      <c r="B30" s="334" t="s">
        <v>791</v>
      </c>
      <c r="C30" s="311">
        <v>45412</v>
      </c>
      <c r="D30" s="311">
        <v>45414</v>
      </c>
      <c r="E30" s="312">
        <v>45419</v>
      </c>
      <c r="F30" s="312">
        <v>45466</v>
      </c>
      <c r="G30" s="313" t="s">
        <v>792</v>
      </c>
    </row>
    <row r="31" spans="1:7" ht="21.95" customHeight="1">
      <c r="A31" s="1308" t="s">
        <v>608</v>
      </c>
      <c r="B31" s="1309"/>
      <c r="C31" s="1309"/>
      <c r="D31" s="1309"/>
      <c r="E31" s="1309"/>
      <c r="F31" s="1309"/>
      <c r="G31" s="1309"/>
    </row>
    <row r="32" spans="1:7" ht="21.95" customHeight="1">
      <c r="A32" s="1235" t="s">
        <v>609</v>
      </c>
      <c r="B32" s="1236"/>
      <c r="C32" s="1236"/>
      <c r="D32" s="1236"/>
      <c r="E32" s="1236"/>
      <c r="F32" s="1236"/>
      <c r="G32" s="1237"/>
    </row>
    <row r="33" spans="1:7" ht="21.95" customHeight="1">
      <c r="A33" s="1224" t="s">
        <v>235</v>
      </c>
      <c r="B33" s="1225"/>
      <c r="C33" s="1225"/>
      <c r="D33" s="1225"/>
      <c r="E33" s="1225"/>
      <c r="F33" s="1225"/>
      <c r="G33" s="1226"/>
    </row>
    <row r="34" spans="1:7" ht="21.95" customHeight="1">
      <c r="A34" s="1232" t="s">
        <v>241</v>
      </c>
      <c r="B34" s="1233"/>
      <c r="C34" s="1233"/>
      <c r="D34" s="1233"/>
      <c r="E34" s="1233"/>
      <c r="F34" s="1233"/>
      <c r="G34" s="1234"/>
    </row>
    <row r="35" spans="1:7" ht="21.95" customHeight="1">
      <c r="A35" s="1310" t="s">
        <v>11</v>
      </c>
      <c r="B35" s="1311"/>
      <c r="C35" s="647" t="s">
        <v>1</v>
      </c>
      <c r="D35" s="647" t="s">
        <v>2</v>
      </c>
      <c r="E35" s="647" t="s">
        <v>3</v>
      </c>
      <c r="F35" s="647" t="s">
        <v>610</v>
      </c>
      <c r="G35" s="648" t="s">
        <v>611</v>
      </c>
    </row>
    <row r="36" spans="1:7" ht="21.95" customHeight="1" thickBot="1">
      <c r="A36" s="1303" t="s">
        <v>793</v>
      </c>
      <c r="B36" s="1304"/>
      <c r="C36" s="1304"/>
      <c r="D36" s="1304"/>
      <c r="E36" s="1304"/>
      <c r="F36" s="1304"/>
      <c r="G36" s="1305"/>
    </row>
  </sheetData>
  <mergeCells count="26">
    <mergeCell ref="A36:G36"/>
    <mergeCell ref="A18:G18"/>
    <mergeCell ref="A19:G19"/>
    <mergeCell ref="A20:G20"/>
    <mergeCell ref="A31:G31"/>
    <mergeCell ref="A35:B35"/>
    <mergeCell ref="A34:G34"/>
    <mergeCell ref="A24:G24"/>
    <mergeCell ref="A25:G25"/>
    <mergeCell ref="A33:G33"/>
    <mergeCell ref="A32:G32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</mergeCells>
  <phoneticPr fontId="1" type="noConversion"/>
  <pageMargins left="0.25" right="0.25" top="0.75" bottom="0.75" header="0.3" footer="0.3"/>
  <pageSetup paperSize="9" scale="1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1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854" t="s">
        <v>86</v>
      </c>
      <c r="C1" s="854"/>
      <c r="D1" s="854"/>
      <c r="E1" s="854"/>
      <c r="F1" s="854"/>
      <c r="G1" s="854"/>
      <c r="H1" s="855"/>
    </row>
    <row r="2" spans="1:8" ht="17.100000000000001" customHeight="1">
      <c r="B2" s="856" t="s">
        <v>85</v>
      </c>
      <c r="C2" s="856"/>
      <c r="D2" s="856"/>
      <c r="E2" s="856"/>
      <c r="F2" s="856"/>
      <c r="G2" s="856"/>
      <c r="H2" s="855"/>
    </row>
    <row r="3" spans="1:8" ht="17.100000000000001" customHeight="1">
      <c r="B3" s="856" t="s">
        <v>84</v>
      </c>
      <c r="C3" s="856"/>
      <c r="D3" s="856"/>
      <c r="E3" s="856"/>
      <c r="F3" s="856"/>
      <c r="G3" s="856"/>
      <c r="H3" s="855"/>
    </row>
    <row r="4" spans="1:8" ht="17.100000000000001" customHeight="1">
      <c r="B4" s="856" t="s">
        <v>83</v>
      </c>
      <c r="C4" s="856"/>
      <c r="D4" s="856"/>
      <c r="E4" s="856"/>
      <c r="F4" s="856"/>
      <c r="G4" s="856"/>
      <c r="H4" s="855"/>
    </row>
    <row r="5" spans="1:8" ht="17.100000000000001" customHeight="1">
      <c r="B5" s="856" t="s">
        <v>82</v>
      </c>
      <c r="C5" s="855"/>
      <c r="D5" s="855"/>
      <c r="E5" s="855"/>
      <c r="F5" s="855"/>
      <c r="G5" s="855"/>
      <c r="H5" s="855"/>
    </row>
    <row r="6" spans="1:8" ht="21.95" customHeight="1">
      <c r="A6" s="1360" t="s">
        <v>101</v>
      </c>
      <c r="B6" s="1360"/>
      <c r="C6" s="1360"/>
      <c r="D6" s="1360"/>
      <c r="E6" s="1360"/>
      <c r="F6" s="1360"/>
      <c r="G6" s="1360"/>
      <c r="H6" s="1360"/>
    </row>
    <row r="7" spans="1:8" ht="21.95" customHeight="1">
      <c r="A7" s="1360" t="s">
        <v>102</v>
      </c>
      <c r="B7" s="1360"/>
      <c r="C7" s="1360"/>
      <c r="D7" s="1360"/>
      <c r="E7" s="1360"/>
      <c r="F7" s="1360"/>
      <c r="G7" s="1360"/>
      <c r="H7" s="1360"/>
    </row>
    <row r="8" spans="1:8" ht="21.95" customHeight="1">
      <c r="A8" s="1360" t="s">
        <v>103</v>
      </c>
      <c r="B8" s="1360"/>
      <c r="C8" s="1360"/>
      <c r="D8" s="1360"/>
      <c r="E8" s="1360"/>
      <c r="F8" s="1360"/>
      <c r="G8" s="1360"/>
      <c r="H8" s="1360"/>
    </row>
    <row r="9" spans="1:8" ht="21.95" customHeight="1" thickBot="1">
      <c r="A9" s="18" t="s">
        <v>104</v>
      </c>
      <c r="B9" s="18"/>
      <c r="C9" s="18"/>
      <c r="D9" s="18"/>
      <c r="E9" s="18"/>
      <c r="F9" s="18"/>
      <c r="G9" s="18"/>
      <c r="H9" s="18"/>
    </row>
    <row r="10" spans="1:8" ht="24" customHeight="1" thickBot="1">
      <c r="A10" s="1357" t="s">
        <v>97</v>
      </c>
      <c r="B10" s="1358"/>
      <c r="C10" s="1358"/>
      <c r="D10" s="1358"/>
      <c r="E10" s="1358"/>
      <c r="F10" s="1358"/>
      <c r="G10" s="1358"/>
      <c r="H10" s="1359"/>
    </row>
    <row r="11" spans="1:8" ht="21.95" customHeight="1">
      <c r="A11" s="1367" t="s">
        <v>1085</v>
      </c>
      <c r="B11" s="1368"/>
      <c r="C11" s="1368"/>
      <c r="D11" s="1368"/>
      <c r="E11" s="1368"/>
      <c r="F11" s="1368"/>
      <c r="G11" s="1368"/>
      <c r="H11" s="1369"/>
    </row>
    <row r="12" spans="1:8" ht="21.95" customHeight="1">
      <c r="A12" s="1347" t="s">
        <v>1086</v>
      </c>
      <c r="B12" s="1348"/>
      <c r="C12" s="1348"/>
      <c r="D12" s="1348"/>
      <c r="E12" s="1348"/>
      <c r="F12" s="1348"/>
      <c r="G12" s="1348"/>
      <c r="H12" s="1349"/>
    </row>
    <row r="13" spans="1:8" ht="21.95" customHeight="1">
      <c r="A13" s="1364" t="s">
        <v>1087</v>
      </c>
      <c r="B13" s="1365"/>
      <c r="C13" s="1365"/>
      <c r="D13" s="1365"/>
      <c r="E13" s="1365"/>
      <c r="F13" s="1365"/>
      <c r="G13" s="1365"/>
      <c r="H13" s="1366"/>
    </row>
    <row r="14" spans="1:8" ht="21.95" customHeight="1">
      <c r="A14" s="1260" t="s">
        <v>1088</v>
      </c>
      <c r="B14" s="1261"/>
      <c r="C14" s="1261"/>
      <c r="D14" s="1261"/>
      <c r="E14" s="1261"/>
      <c r="F14" s="1261"/>
      <c r="G14" s="1261"/>
      <c r="H14" s="1262"/>
    </row>
    <row r="15" spans="1:8" ht="21.95" customHeight="1">
      <c r="A15" s="1335" t="s">
        <v>1089</v>
      </c>
      <c r="B15" s="1361"/>
      <c r="C15" s="1361"/>
      <c r="D15" s="1361"/>
      <c r="E15" s="1361"/>
      <c r="F15" s="1361"/>
      <c r="G15" s="1361"/>
      <c r="H15" s="1362"/>
    </row>
    <row r="16" spans="1:8" ht="21.95" customHeight="1">
      <c r="A16" s="417" t="s">
        <v>1090</v>
      </c>
      <c r="B16" s="294" t="s">
        <v>10</v>
      </c>
      <c r="C16" s="294" t="s">
        <v>1091</v>
      </c>
      <c r="D16" s="294" t="s">
        <v>2</v>
      </c>
      <c r="E16" s="294" t="s">
        <v>137</v>
      </c>
      <c r="F16" s="294" t="s">
        <v>204</v>
      </c>
      <c r="G16" s="1363" t="s">
        <v>1092</v>
      </c>
      <c r="H16" s="1342"/>
    </row>
    <row r="17" spans="1:8" ht="21.95" customHeight="1">
      <c r="A17" s="143" t="s">
        <v>1093</v>
      </c>
      <c r="B17" s="144" t="s">
        <v>1094</v>
      </c>
      <c r="C17" s="145" t="s">
        <v>1096</v>
      </c>
      <c r="D17" s="146" t="s">
        <v>613</v>
      </c>
      <c r="E17" s="146" t="s">
        <v>1097</v>
      </c>
      <c r="F17" s="147">
        <v>45407</v>
      </c>
      <c r="G17" s="1353">
        <v>45418</v>
      </c>
      <c r="H17" s="1354"/>
    </row>
    <row r="18" spans="1:8" ht="21.95" customHeight="1">
      <c r="A18" s="139" t="s">
        <v>1098</v>
      </c>
      <c r="B18" s="140" t="s">
        <v>614</v>
      </c>
      <c r="C18" s="141" t="s">
        <v>615</v>
      </c>
      <c r="D18" s="141" t="s">
        <v>1099</v>
      </c>
      <c r="E18" s="141" t="s">
        <v>1100</v>
      </c>
      <c r="F18" s="142">
        <v>45410</v>
      </c>
      <c r="G18" s="1355">
        <v>45423</v>
      </c>
      <c r="H18" s="1356"/>
    </row>
    <row r="19" spans="1:8" ht="21.95" customHeight="1">
      <c r="A19" s="143" t="s">
        <v>1101</v>
      </c>
      <c r="B19" s="144" t="s">
        <v>1102</v>
      </c>
      <c r="C19" s="145" t="s">
        <v>707</v>
      </c>
      <c r="D19" s="146" t="s">
        <v>1100</v>
      </c>
      <c r="E19" s="146" t="s">
        <v>1103</v>
      </c>
      <c r="F19" s="147">
        <v>45414</v>
      </c>
      <c r="G19" s="1353">
        <v>45425</v>
      </c>
      <c r="H19" s="1354"/>
    </row>
    <row r="20" spans="1:8" ht="21.95" customHeight="1">
      <c r="A20" s="139" t="s">
        <v>1104</v>
      </c>
      <c r="B20" s="140" t="s">
        <v>1105</v>
      </c>
      <c r="C20" s="141" t="s">
        <v>617</v>
      </c>
      <c r="D20" s="141" t="s">
        <v>1103</v>
      </c>
      <c r="E20" s="141" t="s">
        <v>1106</v>
      </c>
      <c r="F20" s="142">
        <v>45417</v>
      </c>
      <c r="G20" s="1355">
        <v>45430</v>
      </c>
      <c r="H20" s="1356"/>
    </row>
    <row r="21" spans="1:8" ht="21.95" customHeight="1">
      <c r="A21" s="143" t="s">
        <v>1107</v>
      </c>
      <c r="B21" s="144" t="s">
        <v>1108</v>
      </c>
      <c r="C21" s="145" t="s">
        <v>2085</v>
      </c>
      <c r="D21" s="146" t="s">
        <v>1109</v>
      </c>
      <c r="E21" s="742" t="s">
        <v>825</v>
      </c>
      <c r="F21" s="147">
        <v>45421</v>
      </c>
      <c r="G21" s="1353">
        <v>45432</v>
      </c>
      <c r="H21" s="1354"/>
    </row>
    <row r="22" spans="1:8" ht="21.95" customHeight="1">
      <c r="A22" s="139" t="s">
        <v>708</v>
      </c>
      <c r="B22" s="140" t="s">
        <v>1110</v>
      </c>
      <c r="C22" s="141" t="s">
        <v>1111</v>
      </c>
      <c r="D22" s="141" t="s">
        <v>709</v>
      </c>
      <c r="E22" s="141" t="s">
        <v>1112</v>
      </c>
      <c r="F22" s="142">
        <v>45427</v>
      </c>
      <c r="G22" s="1355">
        <v>45440</v>
      </c>
      <c r="H22" s="1356"/>
    </row>
    <row r="23" spans="1:8" ht="21.95" customHeight="1">
      <c r="A23" s="143" t="s">
        <v>1113</v>
      </c>
      <c r="B23" s="144" t="s">
        <v>1102</v>
      </c>
      <c r="C23" s="145" t="s">
        <v>1114</v>
      </c>
      <c r="D23" s="146" t="s">
        <v>1115</v>
      </c>
      <c r="E23" s="146" t="s">
        <v>1116</v>
      </c>
      <c r="F23" s="147">
        <v>45428</v>
      </c>
      <c r="G23" s="1353">
        <v>45439</v>
      </c>
      <c r="H23" s="1354"/>
    </row>
    <row r="24" spans="1:8" ht="21.95" customHeight="1" thickBot="1">
      <c r="A24" s="139" t="s">
        <v>1117</v>
      </c>
      <c r="B24" s="140" t="s">
        <v>1118</v>
      </c>
      <c r="C24" s="141" t="s">
        <v>1119</v>
      </c>
      <c r="D24" s="141" t="s">
        <v>1120</v>
      </c>
      <c r="E24" s="141" t="s">
        <v>1122</v>
      </c>
      <c r="F24" s="142">
        <v>45432</v>
      </c>
      <c r="G24" s="1355">
        <v>45445</v>
      </c>
      <c r="H24" s="1356"/>
    </row>
    <row r="25" spans="1:8" ht="21.95" customHeight="1">
      <c r="A25" s="1318" t="s">
        <v>1123</v>
      </c>
      <c r="B25" s="1319"/>
      <c r="C25" s="1319"/>
      <c r="D25" s="1319"/>
      <c r="E25" s="1319"/>
      <c r="F25" s="1319"/>
      <c r="G25" s="1319"/>
      <c r="H25" s="1320"/>
    </row>
    <row r="26" spans="1:8" ht="21.95" customHeight="1">
      <c r="A26" s="1347" t="s">
        <v>618</v>
      </c>
      <c r="B26" s="1348"/>
      <c r="C26" s="1348"/>
      <c r="D26" s="1348"/>
      <c r="E26" s="1348"/>
      <c r="F26" s="1348"/>
      <c r="G26" s="1348"/>
      <c r="H26" s="1349"/>
    </row>
    <row r="27" spans="1:8" ht="21.95" customHeight="1">
      <c r="A27" s="1324" t="s">
        <v>1124</v>
      </c>
      <c r="B27" s="1325"/>
      <c r="C27" s="1325"/>
      <c r="D27" s="1325"/>
      <c r="E27" s="1325"/>
      <c r="F27" s="1325"/>
      <c r="G27" s="1325"/>
      <c r="H27" s="1326"/>
    </row>
    <row r="28" spans="1:8" ht="21.95" customHeight="1">
      <c r="A28" s="1118" t="s">
        <v>1125</v>
      </c>
      <c r="B28" s="1119"/>
      <c r="C28" s="1119"/>
      <c r="D28" s="1119"/>
      <c r="E28" s="1119"/>
      <c r="F28" s="1119"/>
      <c r="G28" s="1119"/>
      <c r="H28" s="1120"/>
    </row>
    <row r="29" spans="1:8" ht="21.95" customHeight="1">
      <c r="A29" s="319" t="s">
        <v>11</v>
      </c>
      <c r="B29" s="647" t="s">
        <v>10</v>
      </c>
      <c r="C29" s="647" t="s">
        <v>1091</v>
      </c>
      <c r="D29" s="647" t="s">
        <v>138</v>
      </c>
      <c r="E29" s="647" t="s">
        <v>1126</v>
      </c>
      <c r="F29" s="647" t="s">
        <v>1127</v>
      </c>
      <c r="G29" s="1341" t="s">
        <v>710</v>
      </c>
      <c r="H29" s="1342"/>
    </row>
    <row r="30" spans="1:8" ht="21.95" customHeight="1">
      <c r="A30" s="521" t="s">
        <v>1098</v>
      </c>
      <c r="B30" s="522" t="s">
        <v>614</v>
      </c>
      <c r="C30" s="523" t="s">
        <v>615</v>
      </c>
      <c r="D30" s="523" t="s">
        <v>1099</v>
      </c>
      <c r="E30" s="523" t="s">
        <v>1128</v>
      </c>
      <c r="F30" s="524">
        <v>45410</v>
      </c>
      <c r="G30" s="1345">
        <f t="shared" ref="G30:G33" si="0">F30+18</f>
        <v>45428</v>
      </c>
      <c r="H30" s="1346"/>
    </row>
    <row r="31" spans="1:8" ht="21.95" customHeight="1">
      <c r="A31" s="521" t="s">
        <v>1104</v>
      </c>
      <c r="B31" s="522" t="s">
        <v>616</v>
      </c>
      <c r="C31" s="523" t="s">
        <v>1129</v>
      </c>
      <c r="D31" s="523" t="s">
        <v>1103</v>
      </c>
      <c r="E31" s="523" t="s">
        <v>1106</v>
      </c>
      <c r="F31" s="524">
        <v>45417</v>
      </c>
      <c r="G31" s="1345">
        <f t="shared" si="0"/>
        <v>45435</v>
      </c>
      <c r="H31" s="1346"/>
    </row>
    <row r="32" spans="1:8" ht="21.95" customHeight="1">
      <c r="A32" s="521" t="s">
        <v>1130</v>
      </c>
      <c r="B32" s="522" t="s">
        <v>1110</v>
      </c>
      <c r="C32" s="523" t="s">
        <v>1111</v>
      </c>
      <c r="D32" s="523" t="s">
        <v>1131</v>
      </c>
      <c r="E32" s="523" t="s">
        <v>1132</v>
      </c>
      <c r="F32" s="524">
        <v>45427</v>
      </c>
      <c r="G32" s="1345">
        <f t="shared" si="0"/>
        <v>45445</v>
      </c>
      <c r="H32" s="1346"/>
    </row>
    <row r="33" spans="1:8" ht="21.95" customHeight="1">
      <c r="A33" s="521" t="s">
        <v>1117</v>
      </c>
      <c r="B33" s="522" t="s">
        <v>1118</v>
      </c>
      <c r="C33" s="523" t="s">
        <v>1119</v>
      </c>
      <c r="D33" s="523" t="s">
        <v>1120</v>
      </c>
      <c r="E33" s="523" t="s">
        <v>1121</v>
      </c>
      <c r="F33" s="524">
        <v>45432</v>
      </c>
      <c r="G33" s="1345">
        <f t="shared" si="0"/>
        <v>45450</v>
      </c>
      <c r="H33" s="1346"/>
    </row>
    <row r="34" spans="1:8" ht="21.95" customHeight="1">
      <c r="A34" s="1350" t="s">
        <v>1133</v>
      </c>
      <c r="B34" s="1351"/>
      <c r="C34" s="1351"/>
      <c r="D34" s="1351"/>
      <c r="E34" s="1351"/>
      <c r="F34" s="1351"/>
      <c r="G34" s="1351"/>
      <c r="H34" s="1352"/>
    </row>
    <row r="35" spans="1:8" ht="21.95" customHeight="1">
      <c r="A35" s="1347" t="s">
        <v>1134</v>
      </c>
      <c r="B35" s="1348"/>
      <c r="C35" s="1348"/>
      <c r="D35" s="1348"/>
      <c r="E35" s="1348"/>
      <c r="F35" s="1348"/>
      <c r="G35" s="1348"/>
      <c r="H35" s="1349"/>
    </row>
    <row r="36" spans="1:8" ht="21.95" customHeight="1">
      <c r="A36" s="1324" t="s">
        <v>1135</v>
      </c>
      <c r="B36" s="1325"/>
      <c r="C36" s="1325"/>
      <c r="D36" s="1325"/>
      <c r="E36" s="1325"/>
      <c r="F36" s="1325"/>
      <c r="G36" s="1325"/>
      <c r="H36" s="1326"/>
    </row>
    <row r="37" spans="1:8" ht="21.95" customHeight="1">
      <c r="A37" s="1118" t="s">
        <v>1136</v>
      </c>
      <c r="B37" s="1119"/>
      <c r="C37" s="1119"/>
      <c r="D37" s="1119"/>
      <c r="E37" s="1119"/>
      <c r="F37" s="1119"/>
      <c r="G37" s="1119"/>
      <c r="H37" s="1120"/>
    </row>
    <row r="38" spans="1:8" ht="21.95" customHeight="1">
      <c r="A38" s="319" t="s">
        <v>11</v>
      </c>
      <c r="B38" s="647" t="s">
        <v>1137</v>
      </c>
      <c r="C38" s="647" t="s">
        <v>1091</v>
      </c>
      <c r="D38" s="647" t="s">
        <v>1138</v>
      </c>
      <c r="E38" s="647" t="s">
        <v>1126</v>
      </c>
      <c r="F38" s="647" t="s">
        <v>1139</v>
      </c>
      <c r="G38" s="1341" t="s">
        <v>1140</v>
      </c>
      <c r="H38" s="1342"/>
    </row>
    <row r="39" spans="1:8" ht="21.95" customHeight="1">
      <c r="A39" s="525" t="s">
        <v>1141</v>
      </c>
      <c r="B39" s="522" t="s">
        <v>1142</v>
      </c>
      <c r="C39" s="526" t="s">
        <v>1095</v>
      </c>
      <c r="D39" s="526" t="s">
        <v>354</v>
      </c>
      <c r="E39" s="526" t="s">
        <v>1143</v>
      </c>
      <c r="F39" s="527">
        <v>45407</v>
      </c>
      <c r="G39" s="1343">
        <v>45417</v>
      </c>
      <c r="H39" s="1344"/>
    </row>
    <row r="40" spans="1:8" ht="21.95" customHeight="1">
      <c r="A40" s="525" t="s">
        <v>1144</v>
      </c>
      <c r="B40" s="522" t="s">
        <v>1145</v>
      </c>
      <c r="C40" s="526" t="s">
        <v>707</v>
      </c>
      <c r="D40" s="526" t="s">
        <v>1146</v>
      </c>
      <c r="E40" s="526" t="s">
        <v>1147</v>
      </c>
      <c r="F40" s="527">
        <v>45414</v>
      </c>
      <c r="G40" s="1343">
        <v>45424</v>
      </c>
      <c r="H40" s="1344"/>
    </row>
    <row r="41" spans="1:8" ht="21.95" customHeight="1">
      <c r="A41" s="525" t="s">
        <v>1148</v>
      </c>
      <c r="B41" s="522" t="s">
        <v>1149</v>
      </c>
      <c r="C41" s="526" t="s">
        <v>1150</v>
      </c>
      <c r="D41" s="526" t="s">
        <v>376</v>
      </c>
      <c r="E41" s="526" t="s">
        <v>825</v>
      </c>
      <c r="F41" s="527">
        <v>45421</v>
      </c>
      <c r="G41" s="1343">
        <v>45431</v>
      </c>
      <c r="H41" s="1344"/>
    </row>
    <row r="42" spans="1:8" ht="21.95" customHeight="1" thickBot="1">
      <c r="A42" s="525" t="s">
        <v>1151</v>
      </c>
      <c r="B42" s="522"/>
      <c r="C42" s="526" t="s">
        <v>1150</v>
      </c>
      <c r="D42" s="526" t="s">
        <v>1152</v>
      </c>
      <c r="E42" s="526" t="s">
        <v>1153</v>
      </c>
      <c r="F42" s="527">
        <v>45428</v>
      </c>
      <c r="G42" s="1343">
        <v>45438</v>
      </c>
      <c r="H42" s="1344"/>
    </row>
    <row r="43" spans="1:8" ht="21.95" customHeight="1">
      <c r="A43" s="1318" t="s">
        <v>1154</v>
      </c>
      <c r="B43" s="1319"/>
      <c r="C43" s="1319"/>
      <c r="D43" s="1319"/>
      <c r="E43" s="1319"/>
      <c r="F43" s="1319"/>
      <c r="G43" s="1319"/>
      <c r="H43" s="1320"/>
    </row>
    <row r="44" spans="1:8" ht="21.95" customHeight="1">
      <c r="A44" s="1347" t="s">
        <v>1155</v>
      </c>
      <c r="B44" s="1348"/>
      <c r="C44" s="1348"/>
      <c r="D44" s="1348"/>
      <c r="E44" s="1348"/>
      <c r="F44" s="1348"/>
      <c r="G44" s="1348"/>
      <c r="H44" s="1349"/>
    </row>
    <row r="45" spans="1:8" ht="21.95" customHeight="1">
      <c r="A45" s="1370" t="s">
        <v>619</v>
      </c>
      <c r="B45" s="1371"/>
      <c r="C45" s="1371"/>
      <c r="D45" s="1371"/>
      <c r="E45" s="1371"/>
      <c r="F45" s="1371"/>
      <c r="G45" s="1371"/>
      <c r="H45" s="1372"/>
    </row>
    <row r="46" spans="1:8" ht="21.95" customHeight="1">
      <c r="A46" s="1260" t="s">
        <v>1088</v>
      </c>
      <c r="B46" s="1261"/>
      <c r="C46" s="1261"/>
      <c r="D46" s="1261"/>
      <c r="E46" s="1261"/>
      <c r="F46" s="1261"/>
      <c r="G46" s="1261"/>
      <c r="H46" s="1262"/>
    </row>
    <row r="47" spans="1:8" ht="21.95" customHeight="1">
      <c r="A47" s="528" t="s">
        <v>11</v>
      </c>
      <c r="B47" s="529" t="s">
        <v>10</v>
      </c>
      <c r="C47" s="529" t="s">
        <v>1091</v>
      </c>
      <c r="D47" s="529" t="s">
        <v>2</v>
      </c>
      <c r="E47" s="529" t="s">
        <v>1126</v>
      </c>
      <c r="F47" s="529" t="s">
        <v>1139</v>
      </c>
      <c r="G47" s="530" t="s">
        <v>1156</v>
      </c>
      <c r="H47" s="531" t="s">
        <v>1157</v>
      </c>
    </row>
    <row r="48" spans="1:8" ht="21.95" customHeight="1">
      <c r="A48" s="525" t="s">
        <v>1158</v>
      </c>
      <c r="B48" s="522" t="s">
        <v>1159</v>
      </c>
      <c r="C48" s="522" t="s">
        <v>1160</v>
      </c>
      <c r="D48" s="522" t="s">
        <v>1143</v>
      </c>
      <c r="E48" s="522" t="s">
        <v>1161</v>
      </c>
      <c r="F48" s="129">
        <v>45409</v>
      </c>
      <c r="G48" s="129">
        <v>45421</v>
      </c>
      <c r="H48" s="130">
        <v>45441</v>
      </c>
    </row>
    <row r="49" spans="1:8" ht="21.95" customHeight="1">
      <c r="A49" s="525" t="s">
        <v>1162</v>
      </c>
      <c r="B49" s="522" t="s">
        <v>1163</v>
      </c>
      <c r="C49" s="522" t="s">
        <v>1164</v>
      </c>
      <c r="D49" s="522" t="s">
        <v>1147</v>
      </c>
      <c r="E49" s="522" t="s">
        <v>1106</v>
      </c>
      <c r="F49" s="129">
        <v>45417</v>
      </c>
      <c r="G49" s="129">
        <v>45429</v>
      </c>
      <c r="H49" s="130">
        <v>45449</v>
      </c>
    </row>
    <row r="50" spans="1:8" ht="21.95" customHeight="1">
      <c r="A50" s="525" t="s">
        <v>1165</v>
      </c>
      <c r="B50" s="522" t="s">
        <v>1159</v>
      </c>
      <c r="C50" s="522" t="s">
        <v>1166</v>
      </c>
      <c r="D50" s="522" t="s">
        <v>1115</v>
      </c>
      <c r="E50" s="522" t="s">
        <v>1167</v>
      </c>
      <c r="F50" s="129">
        <v>45428</v>
      </c>
      <c r="G50" s="129">
        <v>45440</v>
      </c>
      <c r="H50" s="130">
        <v>45460</v>
      </c>
    </row>
    <row r="51" spans="1:8" ht="21.95" customHeight="1" thickBot="1">
      <c r="A51" s="525" t="s">
        <v>1168</v>
      </c>
      <c r="B51" s="522" t="s">
        <v>1169</v>
      </c>
      <c r="C51" s="522" t="s">
        <v>1170</v>
      </c>
      <c r="D51" s="522" t="s">
        <v>1122</v>
      </c>
      <c r="E51" s="522" t="s">
        <v>1171</v>
      </c>
      <c r="F51" s="129">
        <v>45435</v>
      </c>
      <c r="G51" s="129">
        <v>45447</v>
      </c>
      <c r="H51" s="130">
        <v>45467</v>
      </c>
    </row>
    <row r="52" spans="1:8" ht="21.95" customHeight="1">
      <c r="A52" s="1318" t="s">
        <v>1172</v>
      </c>
      <c r="B52" s="1319"/>
      <c r="C52" s="1319"/>
      <c r="D52" s="1319"/>
      <c r="E52" s="1319"/>
      <c r="F52" s="1319"/>
      <c r="G52" s="1319"/>
      <c r="H52" s="1320"/>
    </row>
    <row r="53" spans="1:8" ht="21.95" customHeight="1">
      <c r="A53" s="1373" t="s">
        <v>1173</v>
      </c>
      <c r="B53" s="1374"/>
      <c r="C53" s="1374"/>
      <c r="D53" s="1374"/>
      <c r="E53" s="1374"/>
      <c r="F53" s="1374"/>
      <c r="G53" s="1374"/>
      <c r="H53" s="1375"/>
    </row>
    <row r="54" spans="1:8" ht="21.95" customHeight="1">
      <c r="A54" s="1364" t="s">
        <v>1087</v>
      </c>
      <c r="B54" s="1365"/>
      <c r="C54" s="1365"/>
      <c r="D54" s="1365"/>
      <c r="E54" s="1365"/>
      <c r="F54" s="1365"/>
      <c r="G54" s="1365"/>
      <c r="H54" s="1366"/>
    </row>
    <row r="55" spans="1:8" ht="21.95" customHeight="1">
      <c r="A55" s="1260" t="s">
        <v>1174</v>
      </c>
      <c r="B55" s="1261"/>
      <c r="C55" s="1261"/>
      <c r="D55" s="1261"/>
      <c r="E55" s="1261"/>
      <c r="F55" s="1261"/>
      <c r="G55" s="1261"/>
      <c r="H55" s="1262"/>
    </row>
    <row r="56" spans="1:8" ht="21.95" customHeight="1">
      <c r="A56" s="319" t="s">
        <v>1090</v>
      </c>
      <c r="B56" s="647" t="s">
        <v>10</v>
      </c>
      <c r="C56" s="647" t="s">
        <v>1091</v>
      </c>
      <c r="D56" s="647" t="s">
        <v>2</v>
      </c>
      <c r="E56" s="647" t="s">
        <v>1126</v>
      </c>
      <c r="F56" s="647" t="s">
        <v>1139</v>
      </c>
      <c r="G56" s="945" t="s">
        <v>1175</v>
      </c>
      <c r="H56" s="946"/>
    </row>
    <row r="57" spans="1:8" ht="21.95" customHeight="1">
      <c r="A57" s="525" t="s">
        <v>1176</v>
      </c>
      <c r="B57" s="532" t="s">
        <v>1177</v>
      </c>
      <c r="C57" s="129" t="s">
        <v>1178</v>
      </c>
      <c r="D57" s="129" t="s">
        <v>1179</v>
      </c>
      <c r="E57" s="191" t="s">
        <v>1180</v>
      </c>
      <c r="F57" s="129">
        <v>45406</v>
      </c>
      <c r="G57" s="1316">
        <v>45436</v>
      </c>
      <c r="H57" s="1317"/>
    </row>
    <row r="58" spans="1:8" ht="21.95" customHeight="1">
      <c r="A58" s="525" t="s">
        <v>1181</v>
      </c>
      <c r="B58" s="532" t="s">
        <v>1182</v>
      </c>
      <c r="C58" s="129" t="s">
        <v>1183</v>
      </c>
      <c r="D58" s="129" t="s">
        <v>1184</v>
      </c>
      <c r="E58" s="191" t="s">
        <v>1146</v>
      </c>
      <c r="F58" s="129">
        <v>45412</v>
      </c>
      <c r="G58" s="1316">
        <v>45443</v>
      </c>
      <c r="H58" s="1317"/>
    </row>
    <row r="59" spans="1:8" ht="21.95" customHeight="1">
      <c r="A59" s="525" t="s">
        <v>1185</v>
      </c>
      <c r="B59" s="532" t="s">
        <v>1186</v>
      </c>
      <c r="C59" s="129" t="s">
        <v>2086</v>
      </c>
      <c r="D59" s="129" t="s">
        <v>1106</v>
      </c>
      <c r="E59" s="191" t="s">
        <v>1187</v>
      </c>
      <c r="F59" s="129">
        <v>45420</v>
      </c>
      <c r="G59" s="1316">
        <v>45451</v>
      </c>
      <c r="H59" s="1317"/>
    </row>
    <row r="60" spans="1:8" ht="21.95" customHeight="1">
      <c r="A60" s="525" t="s">
        <v>1151</v>
      </c>
      <c r="B60" s="532"/>
      <c r="C60" s="129"/>
      <c r="D60" s="129"/>
      <c r="E60" s="191"/>
      <c r="F60" s="129">
        <v>45427</v>
      </c>
      <c r="G60" s="1316">
        <v>45458</v>
      </c>
      <c r="H60" s="1317"/>
    </row>
    <row r="61" spans="1:8" ht="21.95" customHeight="1" thickBot="1">
      <c r="A61" s="525" t="s">
        <v>1188</v>
      </c>
      <c r="B61" s="532" t="s">
        <v>1189</v>
      </c>
      <c r="C61" s="129" t="s">
        <v>1190</v>
      </c>
      <c r="D61" s="129" t="s">
        <v>1191</v>
      </c>
      <c r="E61" s="191" t="s">
        <v>1192</v>
      </c>
      <c r="F61" s="129">
        <v>45433</v>
      </c>
      <c r="G61" s="1316">
        <v>45464</v>
      </c>
      <c r="H61" s="1317"/>
    </row>
    <row r="62" spans="1:8" ht="21.95" customHeight="1">
      <c r="A62" s="1330" t="s">
        <v>1193</v>
      </c>
      <c r="B62" s="1331"/>
      <c r="C62" s="1331"/>
      <c r="D62" s="1331"/>
      <c r="E62" s="1331"/>
      <c r="F62" s="1331"/>
      <c r="G62" s="1331"/>
      <c r="H62" s="1332"/>
    </row>
    <row r="63" spans="1:8" ht="21.95" customHeight="1">
      <c r="A63" s="1321" t="s">
        <v>1194</v>
      </c>
      <c r="B63" s="1322"/>
      <c r="C63" s="1322"/>
      <c r="D63" s="1322"/>
      <c r="E63" s="1322"/>
      <c r="F63" s="1322"/>
      <c r="G63" s="1322"/>
      <c r="H63" s="1323"/>
    </row>
    <row r="64" spans="1:8" ht="21.95" customHeight="1">
      <c r="A64" s="1324" t="s">
        <v>1124</v>
      </c>
      <c r="B64" s="1325"/>
      <c r="C64" s="1325"/>
      <c r="D64" s="1325"/>
      <c r="E64" s="1325"/>
      <c r="F64" s="1325"/>
      <c r="G64" s="1325"/>
      <c r="H64" s="1326"/>
    </row>
    <row r="65" spans="1:9" ht="21.95" customHeight="1">
      <c r="A65" s="1118" t="s">
        <v>1195</v>
      </c>
      <c r="B65" s="1119"/>
      <c r="C65" s="1119"/>
      <c r="D65" s="1119"/>
      <c r="E65" s="1119"/>
      <c r="F65" s="1119"/>
      <c r="G65" s="1119"/>
      <c r="H65" s="1120"/>
    </row>
    <row r="66" spans="1:9" ht="21.95" customHeight="1">
      <c r="A66" s="528" t="s">
        <v>11</v>
      </c>
      <c r="B66" s="529" t="s">
        <v>1137</v>
      </c>
      <c r="C66" s="647" t="s">
        <v>1091</v>
      </c>
      <c r="D66" s="529" t="s">
        <v>2</v>
      </c>
      <c r="E66" s="529" t="s">
        <v>1126</v>
      </c>
      <c r="F66" s="529" t="s">
        <v>1127</v>
      </c>
      <c r="G66" s="1333" t="s">
        <v>409</v>
      </c>
      <c r="H66" s="1334"/>
    </row>
    <row r="67" spans="1:9" ht="21.95" customHeight="1">
      <c r="A67" s="525" t="s">
        <v>1196</v>
      </c>
      <c r="B67" s="522" t="s">
        <v>1197</v>
      </c>
      <c r="C67" s="522" t="s">
        <v>1198</v>
      </c>
      <c r="D67" s="522" t="s">
        <v>1199</v>
      </c>
      <c r="E67" s="522" t="s">
        <v>1200</v>
      </c>
      <c r="F67" s="129">
        <v>45407</v>
      </c>
      <c r="G67" s="1316">
        <v>45442</v>
      </c>
      <c r="H67" s="1317"/>
    </row>
    <row r="68" spans="1:9" ht="21.95" customHeight="1">
      <c r="A68" s="525" t="s">
        <v>1201</v>
      </c>
      <c r="B68" s="522" t="s">
        <v>1202</v>
      </c>
      <c r="C68" s="522" t="s">
        <v>1203</v>
      </c>
      <c r="D68" s="522" t="s">
        <v>1146</v>
      </c>
      <c r="E68" s="522" t="s">
        <v>1204</v>
      </c>
      <c r="F68" s="129">
        <v>45414</v>
      </c>
      <c r="G68" s="1316">
        <v>45449</v>
      </c>
      <c r="H68" s="1317"/>
    </row>
    <row r="69" spans="1:9" ht="21.95" customHeight="1">
      <c r="A69" s="525" t="s">
        <v>1205</v>
      </c>
      <c r="B69" s="522"/>
      <c r="C69" s="522" t="s">
        <v>1206</v>
      </c>
      <c r="D69" s="522" t="s">
        <v>1152</v>
      </c>
      <c r="E69" s="522" t="s">
        <v>1207</v>
      </c>
      <c r="F69" s="129">
        <v>45421</v>
      </c>
      <c r="G69" s="1316">
        <v>45456</v>
      </c>
      <c r="H69" s="1317"/>
    </row>
    <row r="70" spans="1:9" ht="21.95" customHeight="1" thickBot="1">
      <c r="A70" s="525" t="s">
        <v>1208</v>
      </c>
      <c r="B70" s="522" t="s">
        <v>1209</v>
      </c>
      <c r="C70" s="522" t="s">
        <v>1166</v>
      </c>
      <c r="D70" s="522" t="s">
        <v>1210</v>
      </c>
      <c r="E70" s="522" t="s">
        <v>1167</v>
      </c>
      <c r="F70" s="129">
        <v>45428</v>
      </c>
      <c r="G70" s="1316">
        <v>45463</v>
      </c>
      <c r="H70" s="1317"/>
    </row>
    <row r="71" spans="1:9" ht="21.95" customHeight="1">
      <c r="A71" s="1318" t="s">
        <v>1211</v>
      </c>
      <c r="B71" s="1319"/>
      <c r="C71" s="1319"/>
      <c r="D71" s="1319"/>
      <c r="E71" s="1319"/>
      <c r="F71" s="1319"/>
      <c r="G71" s="1319"/>
      <c r="H71" s="1320"/>
    </row>
    <row r="72" spans="1:9" ht="21.95" customHeight="1">
      <c r="A72" s="1321" t="s">
        <v>1212</v>
      </c>
      <c r="B72" s="1322"/>
      <c r="C72" s="1322"/>
      <c r="D72" s="1322"/>
      <c r="E72" s="1322"/>
      <c r="F72" s="1322"/>
      <c r="G72" s="1322"/>
      <c r="H72" s="1323"/>
    </row>
    <row r="73" spans="1:9" ht="21.95" customHeight="1">
      <c r="A73" s="1324" t="s">
        <v>1135</v>
      </c>
      <c r="B73" s="1325"/>
      <c r="C73" s="1325"/>
      <c r="D73" s="1325"/>
      <c r="E73" s="1325"/>
      <c r="F73" s="1325"/>
      <c r="G73" s="1325"/>
      <c r="H73" s="1326"/>
    </row>
    <row r="74" spans="1:9" ht="22.5" customHeight="1">
      <c r="A74" s="1118" t="s">
        <v>1136</v>
      </c>
      <c r="B74" s="1119"/>
      <c r="C74" s="1119"/>
      <c r="D74" s="1119"/>
      <c r="E74" s="1119"/>
      <c r="F74" s="1119"/>
      <c r="G74" s="1119"/>
      <c r="H74" s="1120"/>
    </row>
    <row r="75" spans="1:9" ht="22.5" customHeight="1">
      <c r="A75" s="1338" t="s">
        <v>1213</v>
      </c>
      <c r="B75" s="1339"/>
      <c r="C75" s="1339"/>
      <c r="D75" s="1339"/>
      <c r="E75" s="1339"/>
      <c r="F75" s="1339"/>
      <c r="G75" s="1339"/>
      <c r="H75" s="1340"/>
    </row>
    <row r="76" spans="1:9" ht="22.5" customHeight="1">
      <c r="A76" s="1335" t="s">
        <v>1089</v>
      </c>
      <c r="B76" s="1336"/>
      <c r="C76" s="1336"/>
      <c r="D76" s="1336"/>
      <c r="E76" s="1336"/>
      <c r="F76" s="1336"/>
      <c r="G76" s="1336"/>
      <c r="H76" s="1337"/>
    </row>
    <row r="77" spans="1:9" ht="22.5" customHeight="1">
      <c r="A77" s="319" t="s">
        <v>11</v>
      </c>
      <c r="B77" s="647" t="s">
        <v>10</v>
      </c>
      <c r="C77" s="647" t="s">
        <v>1091</v>
      </c>
      <c r="D77" s="647" t="s">
        <v>2</v>
      </c>
      <c r="E77" s="647" t="s">
        <v>1126</v>
      </c>
      <c r="F77" s="647" t="s">
        <v>1139</v>
      </c>
      <c r="G77" s="533" t="s">
        <v>1214</v>
      </c>
      <c r="H77" s="531" t="s">
        <v>1215</v>
      </c>
    </row>
    <row r="78" spans="1:9" ht="22.5" customHeight="1">
      <c r="A78" s="174" t="s">
        <v>1216</v>
      </c>
      <c r="B78" s="175" t="s">
        <v>620</v>
      </c>
      <c r="C78" s="176" t="s">
        <v>1217</v>
      </c>
      <c r="D78" s="176" t="s">
        <v>1200</v>
      </c>
      <c r="E78" s="176" t="s">
        <v>1128</v>
      </c>
      <c r="F78" s="177">
        <v>45410</v>
      </c>
      <c r="G78" s="178">
        <v>45430</v>
      </c>
      <c r="H78" s="179">
        <v>45441</v>
      </c>
    </row>
    <row r="79" spans="1:9" ht="22.5" customHeight="1">
      <c r="A79" s="174" t="s">
        <v>1218</v>
      </c>
      <c r="B79" s="175" t="s">
        <v>1219</v>
      </c>
      <c r="C79" s="176" t="s">
        <v>1220</v>
      </c>
      <c r="D79" s="176" t="s">
        <v>1220</v>
      </c>
      <c r="E79" s="176" t="s">
        <v>1220</v>
      </c>
      <c r="F79" s="177">
        <v>45416</v>
      </c>
      <c r="G79" s="178">
        <v>45437</v>
      </c>
      <c r="H79" s="179">
        <v>45447</v>
      </c>
    </row>
    <row r="80" spans="1:9" ht="22.5" customHeight="1">
      <c r="A80" s="174" t="s">
        <v>1221</v>
      </c>
      <c r="B80" s="175" t="s">
        <v>1222</v>
      </c>
      <c r="C80" s="176" t="s">
        <v>1223</v>
      </c>
      <c r="D80" s="176" t="s">
        <v>1224</v>
      </c>
      <c r="E80" s="176" t="s">
        <v>1115</v>
      </c>
      <c r="F80" s="177">
        <v>45424</v>
      </c>
      <c r="G80" s="178">
        <v>45444</v>
      </c>
      <c r="H80" s="179">
        <v>45455</v>
      </c>
      <c r="I80" s="27"/>
    </row>
    <row r="81" spans="1:8" ht="22.5" customHeight="1" thickBot="1">
      <c r="A81" s="174" t="s">
        <v>1225</v>
      </c>
      <c r="B81" s="175" t="s">
        <v>1226</v>
      </c>
      <c r="C81" s="176" t="s">
        <v>1227</v>
      </c>
      <c r="D81" s="176" t="s">
        <v>1228</v>
      </c>
      <c r="E81" s="176" t="s">
        <v>1122</v>
      </c>
      <c r="F81" s="177">
        <v>45431</v>
      </c>
      <c r="G81" s="178">
        <v>45451</v>
      </c>
      <c r="H81" s="179">
        <v>45462</v>
      </c>
    </row>
    <row r="82" spans="1:8" ht="22.5" customHeight="1">
      <c r="A82" s="1318" t="s">
        <v>1229</v>
      </c>
      <c r="B82" s="1319"/>
      <c r="C82" s="1319"/>
      <c r="D82" s="1319"/>
      <c r="E82" s="1319"/>
      <c r="F82" s="1319"/>
      <c r="G82" s="1319"/>
      <c r="H82" s="1320"/>
    </row>
    <row r="83" spans="1:8" ht="22.5" customHeight="1">
      <c r="A83" s="1321" t="s">
        <v>1230</v>
      </c>
      <c r="B83" s="1322"/>
      <c r="C83" s="1322"/>
      <c r="D83" s="1322"/>
      <c r="E83" s="1322"/>
      <c r="F83" s="1322"/>
      <c r="G83" s="1322"/>
      <c r="H83" s="1323"/>
    </row>
    <row r="84" spans="1:8" ht="22.5" customHeight="1">
      <c r="A84" s="1324" t="s">
        <v>1135</v>
      </c>
      <c r="B84" s="1325"/>
      <c r="C84" s="1325"/>
      <c r="D84" s="1325"/>
      <c r="E84" s="1325"/>
      <c r="F84" s="1325"/>
      <c r="G84" s="1325"/>
      <c r="H84" s="1326"/>
    </row>
    <row r="85" spans="1:8" ht="22.5" customHeight="1">
      <c r="A85" s="1118" t="s">
        <v>1231</v>
      </c>
      <c r="B85" s="1119"/>
      <c r="C85" s="1119"/>
      <c r="D85" s="1119"/>
      <c r="E85" s="1119"/>
      <c r="F85" s="1119"/>
      <c r="G85" s="1119"/>
      <c r="H85" s="1120"/>
    </row>
    <row r="86" spans="1:8" ht="22.5" customHeight="1">
      <c r="A86" s="1327" t="s">
        <v>1232</v>
      </c>
      <c r="B86" s="1328"/>
      <c r="C86" s="1328"/>
      <c r="D86" s="1328"/>
      <c r="E86" s="1328"/>
      <c r="F86" s="1328"/>
      <c r="G86" s="1328"/>
      <c r="H86" s="1329"/>
    </row>
    <row r="87" spans="1:8" ht="24.95" customHeight="1">
      <c r="A87" s="702" t="s">
        <v>1233</v>
      </c>
      <c r="B87" s="642" t="s">
        <v>1234</v>
      </c>
      <c r="C87" s="642" t="s">
        <v>1235</v>
      </c>
      <c r="D87" s="642" t="s">
        <v>1138</v>
      </c>
      <c r="E87" s="642" t="s">
        <v>1236</v>
      </c>
      <c r="F87" s="643" t="s">
        <v>1139</v>
      </c>
      <c r="G87" s="1314" t="s">
        <v>1237</v>
      </c>
      <c r="H87" s="1315"/>
    </row>
    <row r="88" spans="1:8" ht="24.95" customHeight="1">
      <c r="A88" s="703" t="s">
        <v>1238</v>
      </c>
      <c r="B88" s="704" t="s">
        <v>1239</v>
      </c>
      <c r="C88" s="704" t="s">
        <v>1240</v>
      </c>
      <c r="D88" s="704" t="s">
        <v>1241</v>
      </c>
      <c r="E88" s="704" t="s">
        <v>1242</v>
      </c>
      <c r="F88" s="705">
        <v>45405</v>
      </c>
      <c r="G88" s="1316">
        <v>45440</v>
      </c>
      <c r="H88" s="1317"/>
    </row>
    <row r="89" spans="1:8" ht="24.95" customHeight="1">
      <c r="A89" s="703" t="s">
        <v>1243</v>
      </c>
      <c r="B89" s="704"/>
      <c r="C89" s="704"/>
      <c r="D89" s="704"/>
      <c r="E89" s="704"/>
      <c r="F89" s="705">
        <v>45413</v>
      </c>
      <c r="G89" s="1316">
        <v>45448</v>
      </c>
      <c r="H89" s="1317"/>
    </row>
    <row r="90" spans="1:8" ht="24.95" customHeight="1">
      <c r="A90" s="703" t="s">
        <v>1244</v>
      </c>
      <c r="B90" s="704" t="s">
        <v>1245</v>
      </c>
      <c r="C90" s="704" t="s">
        <v>1206</v>
      </c>
      <c r="D90" s="704" t="s">
        <v>1246</v>
      </c>
      <c r="E90" s="704" t="s">
        <v>1247</v>
      </c>
      <c r="F90" s="705">
        <v>45420</v>
      </c>
      <c r="G90" s="1316">
        <v>45455</v>
      </c>
      <c r="H90" s="1317"/>
    </row>
    <row r="91" spans="1:8" ht="24.95" customHeight="1" thickBot="1">
      <c r="A91" s="706" t="s">
        <v>1243</v>
      </c>
      <c r="B91" s="644"/>
      <c r="C91" s="644"/>
      <c r="D91" s="644"/>
      <c r="E91" s="644"/>
      <c r="F91" s="645">
        <v>45427</v>
      </c>
      <c r="G91" s="1312">
        <v>45461</v>
      </c>
      <c r="H91" s="1313"/>
    </row>
  </sheetData>
  <mergeCells count="80">
    <mergeCell ref="A45:H45"/>
    <mergeCell ref="G40:H40"/>
    <mergeCell ref="A44:H44"/>
    <mergeCell ref="G61:H61"/>
    <mergeCell ref="G57:H57"/>
    <mergeCell ref="A46:H46"/>
    <mergeCell ref="A43:H43"/>
    <mergeCell ref="A52:H52"/>
    <mergeCell ref="G56:H56"/>
    <mergeCell ref="A53:H53"/>
    <mergeCell ref="A54:H54"/>
    <mergeCell ref="A55:H55"/>
    <mergeCell ref="G60:H60"/>
    <mergeCell ref="G59:H59"/>
    <mergeCell ref="G58:H58"/>
    <mergeCell ref="A15:H15"/>
    <mergeCell ref="G16:H16"/>
    <mergeCell ref="A13:H13"/>
    <mergeCell ref="G18:H18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31:H31"/>
    <mergeCell ref="A35:H35"/>
    <mergeCell ref="A34:H34"/>
    <mergeCell ref="G23:H23"/>
    <mergeCell ref="A27:H27"/>
    <mergeCell ref="G32:H32"/>
    <mergeCell ref="G33:H33"/>
    <mergeCell ref="A36:H36"/>
    <mergeCell ref="A37:H37"/>
    <mergeCell ref="G38:H38"/>
    <mergeCell ref="G42:H42"/>
    <mergeCell ref="G41:H41"/>
    <mergeCell ref="G39:H39"/>
    <mergeCell ref="A62:H62"/>
    <mergeCell ref="G66:H66"/>
    <mergeCell ref="A71:H71"/>
    <mergeCell ref="A76:H76"/>
    <mergeCell ref="A72:H72"/>
    <mergeCell ref="A73:H73"/>
    <mergeCell ref="A75:H75"/>
    <mergeCell ref="A74:H74"/>
    <mergeCell ref="A64:H64"/>
    <mergeCell ref="G68:H68"/>
    <mergeCell ref="G69:H69"/>
    <mergeCell ref="G70:H70"/>
    <mergeCell ref="A63:H63"/>
    <mergeCell ref="G67:H67"/>
    <mergeCell ref="A65:H65"/>
    <mergeCell ref="A82:H82"/>
    <mergeCell ref="A83:H83"/>
    <mergeCell ref="A84:H84"/>
    <mergeCell ref="A85:H85"/>
    <mergeCell ref="A86:H86"/>
    <mergeCell ref="G91:H91"/>
    <mergeCell ref="G87:H87"/>
    <mergeCell ref="G88:H88"/>
    <mergeCell ref="G89:H89"/>
    <mergeCell ref="G90:H90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54" t="s">
        <v>62</v>
      </c>
      <c r="C1" s="854"/>
      <c r="D1" s="854"/>
      <c r="E1" s="854"/>
      <c r="F1" s="854"/>
      <c r="G1" s="854"/>
      <c r="H1" s="855"/>
      <c r="I1" s="855"/>
    </row>
    <row r="2" spans="1:9" ht="17.100000000000001" customHeight="1">
      <c r="B2" s="856" t="s">
        <v>63</v>
      </c>
      <c r="C2" s="856"/>
      <c r="D2" s="856"/>
      <c r="E2" s="856"/>
      <c r="F2" s="856"/>
      <c r="G2" s="856"/>
      <c r="H2" s="855"/>
      <c r="I2" s="855"/>
    </row>
    <row r="3" spans="1:9" ht="17.100000000000001" customHeight="1">
      <c r="B3" s="856" t="s">
        <v>18</v>
      </c>
      <c r="C3" s="856"/>
      <c r="D3" s="856"/>
      <c r="E3" s="856"/>
      <c r="F3" s="856"/>
      <c r="G3" s="856"/>
      <c r="H3" s="855"/>
      <c r="I3" s="855"/>
    </row>
    <row r="4" spans="1:9" ht="17.100000000000001" customHeight="1">
      <c r="B4" s="856" t="s">
        <v>59</v>
      </c>
      <c r="C4" s="856"/>
      <c r="D4" s="856"/>
      <c r="E4" s="856"/>
      <c r="F4" s="856"/>
      <c r="G4" s="856"/>
      <c r="H4" s="855"/>
      <c r="I4" s="855"/>
    </row>
    <row r="5" spans="1:9" ht="17.100000000000001" customHeight="1" thickBot="1">
      <c r="B5" s="1029" t="s">
        <v>65</v>
      </c>
      <c r="C5" s="1030"/>
      <c r="D5" s="1030"/>
      <c r="E5" s="1030"/>
      <c r="F5" s="1030"/>
      <c r="G5" s="1030"/>
      <c r="H5" s="1030"/>
      <c r="I5" s="1030"/>
    </row>
    <row r="6" spans="1:9" ht="27.75" customHeight="1">
      <c r="A6" s="1383" t="s">
        <v>97</v>
      </c>
      <c r="B6" s="1384"/>
      <c r="C6" s="1384"/>
      <c r="D6" s="1384"/>
      <c r="E6" s="1384"/>
      <c r="F6" s="1384"/>
      <c r="G6" s="1384"/>
      <c r="H6" s="1384"/>
      <c r="I6" s="1385"/>
    </row>
    <row r="7" spans="1:9" ht="27.95" customHeight="1">
      <c r="A7" s="1386" t="s">
        <v>95</v>
      </c>
      <c r="B7" s="1387"/>
      <c r="C7" s="1387"/>
      <c r="D7" s="1387"/>
      <c r="E7" s="1387"/>
      <c r="F7" s="1387"/>
      <c r="G7" s="1387"/>
      <c r="H7" s="1387"/>
      <c r="I7" s="1388"/>
    </row>
    <row r="8" spans="1:9" ht="21.75" customHeight="1">
      <c r="A8" s="1389" t="s">
        <v>174</v>
      </c>
      <c r="B8" s="1390"/>
      <c r="C8" s="1390"/>
      <c r="D8" s="1390"/>
      <c r="E8" s="1390"/>
      <c r="F8" s="1390"/>
      <c r="G8" s="1390"/>
      <c r="H8" s="1390"/>
      <c r="I8" s="1391"/>
    </row>
    <row r="9" spans="1:9" ht="24.95" customHeight="1">
      <c r="A9" s="1229" t="s">
        <v>100</v>
      </c>
      <c r="B9" s="1230"/>
      <c r="C9" s="1230"/>
      <c r="D9" s="1230"/>
      <c r="E9" s="1230"/>
      <c r="F9" s="1230"/>
      <c r="G9" s="1230"/>
      <c r="H9" s="1230"/>
      <c r="I9" s="1231"/>
    </row>
    <row r="10" spans="1:9" ht="24.95" customHeight="1">
      <c r="A10" s="1118" t="s">
        <v>370</v>
      </c>
      <c r="B10" s="1119"/>
      <c r="C10" s="1119"/>
      <c r="D10" s="1119"/>
      <c r="E10" s="1119"/>
      <c r="F10" s="1119"/>
      <c r="G10" s="1119"/>
      <c r="H10" s="1119"/>
      <c r="I10" s="1120"/>
    </row>
    <row r="11" spans="1:9" ht="24.95" customHeight="1">
      <c r="A11" s="49" t="s">
        <v>136</v>
      </c>
      <c r="B11" s="20" t="s">
        <v>1</v>
      </c>
      <c r="C11" s="20" t="s">
        <v>225</v>
      </c>
      <c r="D11" s="20" t="s">
        <v>2</v>
      </c>
      <c r="E11" s="20" t="s">
        <v>3</v>
      </c>
      <c r="F11" s="20" t="s">
        <v>5</v>
      </c>
      <c r="G11" s="19" t="s">
        <v>226</v>
      </c>
      <c r="H11" s="19" t="s">
        <v>141</v>
      </c>
      <c r="I11" s="17" t="s">
        <v>227</v>
      </c>
    </row>
    <row r="12" spans="1:9" ht="24.95" customHeight="1">
      <c r="A12" s="185" t="s">
        <v>229</v>
      </c>
      <c r="B12" s="186" t="s">
        <v>269</v>
      </c>
      <c r="C12" s="187">
        <v>45393</v>
      </c>
      <c r="D12" s="188" t="s">
        <v>271</v>
      </c>
      <c r="E12" s="188" t="s">
        <v>272</v>
      </c>
      <c r="F12" s="189">
        <v>45398</v>
      </c>
      <c r="G12" s="187">
        <v>45413</v>
      </c>
      <c r="H12" s="82">
        <v>45427</v>
      </c>
      <c r="I12" s="148">
        <v>45428</v>
      </c>
    </row>
    <row r="13" spans="1:9" ht="24.95" customHeight="1">
      <c r="A13" s="185" t="s">
        <v>164</v>
      </c>
      <c r="B13" s="186" t="s">
        <v>269</v>
      </c>
      <c r="C13" s="187">
        <v>45399</v>
      </c>
      <c r="D13" s="188" t="s">
        <v>353</v>
      </c>
      <c r="E13" s="188" t="s">
        <v>354</v>
      </c>
      <c r="F13" s="189">
        <v>45405</v>
      </c>
      <c r="G13" s="187">
        <v>45420</v>
      </c>
      <c r="H13" s="82">
        <v>45434</v>
      </c>
      <c r="I13" s="148">
        <v>45435</v>
      </c>
    </row>
    <row r="14" spans="1:9" ht="24.95" customHeight="1">
      <c r="A14" s="185" t="s">
        <v>142</v>
      </c>
      <c r="B14" s="186" t="s">
        <v>269</v>
      </c>
      <c r="C14" s="187">
        <v>45406</v>
      </c>
      <c r="D14" s="188" t="s">
        <v>361</v>
      </c>
      <c r="E14" s="188" t="s">
        <v>362</v>
      </c>
      <c r="F14" s="189">
        <v>45412</v>
      </c>
      <c r="G14" s="187">
        <v>45427</v>
      </c>
      <c r="H14" s="82">
        <v>45441</v>
      </c>
      <c r="I14" s="148">
        <v>45442</v>
      </c>
    </row>
    <row r="15" spans="1:9" ht="24.95" customHeight="1">
      <c r="A15" s="185" t="s">
        <v>228</v>
      </c>
      <c r="B15" s="186" t="s">
        <v>269</v>
      </c>
      <c r="C15" s="187">
        <v>45414</v>
      </c>
      <c r="D15" s="188" t="s">
        <v>375</v>
      </c>
      <c r="E15" s="188" t="s">
        <v>376</v>
      </c>
      <c r="F15" s="189">
        <v>45419</v>
      </c>
      <c r="G15" s="187">
        <v>45434</v>
      </c>
      <c r="H15" s="82">
        <v>45448</v>
      </c>
      <c r="I15" s="148">
        <v>45449</v>
      </c>
    </row>
    <row r="16" spans="1:9" ht="24.95" customHeight="1">
      <c r="A16" s="185" t="s">
        <v>234</v>
      </c>
      <c r="B16" s="186" t="s">
        <v>269</v>
      </c>
      <c r="C16" s="187">
        <v>45420</v>
      </c>
      <c r="D16" s="188" t="s">
        <v>498</v>
      </c>
      <c r="E16" s="188" t="s">
        <v>499</v>
      </c>
      <c r="F16" s="189">
        <v>45426</v>
      </c>
      <c r="G16" s="187">
        <v>45441</v>
      </c>
      <c r="H16" s="82">
        <v>45455</v>
      </c>
      <c r="I16" s="148">
        <v>45456</v>
      </c>
    </row>
    <row r="17" spans="1:9" ht="24.95" customHeight="1">
      <c r="A17" s="185" t="s">
        <v>270</v>
      </c>
      <c r="B17" s="186" t="s">
        <v>269</v>
      </c>
      <c r="C17" s="187">
        <v>45427</v>
      </c>
      <c r="D17" s="188" t="s">
        <v>531</v>
      </c>
      <c r="E17" s="188" t="s">
        <v>639</v>
      </c>
      <c r="F17" s="189">
        <v>45433</v>
      </c>
      <c r="G17" s="187">
        <v>45448</v>
      </c>
      <c r="H17" s="82">
        <v>45462</v>
      </c>
      <c r="I17" s="148">
        <v>45463</v>
      </c>
    </row>
    <row r="18" spans="1:9" ht="24.95" customHeight="1">
      <c r="A18" s="185" t="s">
        <v>229</v>
      </c>
      <c r="B18" s="186" t="s">
        <v>650</v>
      </c>
      <c r="C18" s="187">
        <v>45434</v>
      </c>
      <c r="D18" s="188" t="s">
        <v>640</v>
      </c>
      <c r="E18" s="188" t="s">
        <v>641</v>
      </c>
      <c r="F18" s="189">
        <v>45440</v>
      </c>
      <c r="G18" s="187">
        <v>45455</v>
      </c>
      <c r="H18" s="82">
        <v>45469</v>
      </c>
      <c r="I18" s="148">
        <v>45470</v>
      </c>
    </row>
    <row r="19" spans="1:9" ht="24.95" customHeight="1">
      <c r="A19" s="185" t="s">
        <v>794</v>
      </c>
      <c r="B19" s="186" t="s">
        <v>795</v>
      </c>
      <c r="C19" s="187">
        <v>45441</v>
      </c>
      <c r="D19" s="188" t="s">
        <v>796</v>
      </c>
      <c r="E19" s="188" t="s">
        <v>797</v>
      </c>
      <c r="F19" s="189">
        <v>45447</v>
      </c>
      <c r="G19" s="187">
        <v>45462</v>
      </c>
      <c r="H19" s="82">
        <v>45476</v>
      </c>
      <c r="I19" s="148">
        <v>45477</v>
      </c>
    </row>
    <row r="20" spans="1:9" s="38" customFormat="1" ht="24.95" customHeight="1">
      <c r="A20" s="1380" t="s">
        <v>143</v>
      </c>
      <c r="B20" s="1381"/>
      <c r="C20" s="1381"/>
      <c r="D20" s="1381"/>
      <c r="E20" s="1381"/>
      <c r="F20" s="1381"/>
      <c r="G20" s="1381"/>
      <c r="H20" s="1381"/>
      <c r="I20" s="1382"/>
    </row>
    <row r="21" spans="1:9" ht="17.25" thickBot="1">
      <c r="A21" s="1377" t="s">
        <v>230</v>
      </c>
      <c r="B21" s="1378"/>
      <c r="C21" s="1378"/>
      <c r="D21" s="1378"/>
      <c r="E21" s="1378"/>
      <c r="F21" s="1378"/>
      <c r="G21" s="1378"/>
      <c r="H21" s="1378"/>
      <c r="I21" s="1379"/>
    </row>
    <row r="22" spans="1:9" ht="26.25" customHeight="1">
      <c r="A22" s="1376" t="s">
        <v>144</v>
      </c>
      <c r="B22" s="1376"/>
      <c r="C22" s="1376"/>
      <c r="D22" s="1376"/>
      <c r="E22" s="1376"/>
      <c r="F22" s="1376"/>
      <c r="G22" s="1376"/>
      <c r="H22" s="1376"/>
      <c r="I22" s="1376"/>
    </row>
    <row r="23" spans="1:9" ht="20.25" customHeight="1">
      <c r="A23" s="1376" t="s">
        <v>167</v>
      </c>
      <c r="B23" s="1376"/>
      <c r="C23" s="1376"/>
      <c r="D23" s="1376"/>
      <c r="E23" s="1376"/>
      <c r="F23" s="1376"/>
      <c r="G23" s="1376"/>
      <c r="H23" s="1376"/>
      <c r="I23" s="1376"/>
    </row>
    <row r="24" spans="1:9">
      <c r="A24" s="1376" t="s">
        <v>145</v>
      </c>
      <c r="B24" s="1376"/>
      <c r="C24" s="1376"/>
      <c r="D24" s="1376"/>
      <c r="E24" s="1376"/>
      <c r="F24" s="1376"/>
      <c r="G24" s="1376"/>
      <c r="H24" s="1376"/>
      <c r="I24" s="1376"/>
    </row>
  </sheetData>
  <mergeCells count="15">
    <mergeCell ref="A24:I24"/>
    <mergeCell ref="A21:I21"/>
    <mergeCell ref="B1:I1"/>
    <mergeCell ref="B2:I2"/>
    <mergeCell ref="B3:I3"/>
    <mergeCell ref="B4:I4"/>
    <mergeCell ref="B5:I5"/>
    <mergeCell ref="A20:I20"/>
    <mergeCell ref="A22:I22"/>
    <mergeCell ref="A23:I23"/>
    <mergeCell ref="A6:I6"/>
    <mergeCell ref="A7:I7"/>
    <mergeCell ref="A8:I8"/>
    <mergeCell ref="A9:I9"/>
    <mergeCell ref="A10:I10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10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62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3.625" customWidth="1"/>
  </cols>
  <sheetData>
    <row r="1" spans="1:8" ht="30" customHeight="1">
      <c r="B1" s="854" t="s">
        <v>94</v>
      </c>
      <c r="C1" s="854"/>
      <c r="D1" s="854"/>
      <c r="E1" s="854"/>
      <c r="F1" s="854"/>
      <c r="G1" s="854"/>
      <c r="H1" s="855"/>
    </row>
    <row r="2" spans="1:8" ht="17.100000000000001" customHeight="1">
      <c r="B2" s="856" t="s">
        <v>93</v>
      </c>
      <c r="C2" s="856"/>
      <c r="D2" s="856"/>
      <c r="E2" s="856"/>
      <c r="F2" s="856"/>
      <c r="G2" s="856"/>
      <c r="H2" s="855"/>
    </row>
    <row r="3" spans="1:8" ht="17.100000000000001" customHeight="1">
      <c r="B3" s="856" t="s">
        <v>92</v>
      </c>
      <c r="C3" s="856"/>
      <c r="D3" s="856"/>
      <c r="E3" s="856"/>
      <c r="F3" s="856"/>
      <c r="G3" s="856"/>
      <c r="H3" s="855"/>
    </row>
    <row r="4" spans="1:8" ht="17.100000000000001" customHeight="1">
      <c r="B4" s="856" t="s">
        <v>91</v>
      </c>
      <c r="C4" s="856"/>
      <c r="D4" s="856"/>
      <c r="E4" s="856"/>
      <c r="F4" s="856"/>
      <c r="G4" s="856"/>
      <c r="H4" s="855"/>
    </row>
    <row r="5" spans="1:8" ht="17.100000000000001" customHeight="1" thickBot="1">
      <c r="B5" s="856" t="s">
        <v>90</v>
      </c>
      <c r="C5" s="855"/>
      <c r="D5" s="855"/>
      <c r="E5" s="855"/>
      <c r="F5" s="855"/>
      <c r="G5" s="855"/>
      <c r="H5" s="855"/>
    </row>
    <row r="6" spans="1:8" ht="28.5" customHeight="1" thickBot="1">
      <c r="A6" s="1383" t="s">
        <v>224</v>
      </c>
      <c r="B6" s="1384"/>
      <c r="C6" s="1384"/>
      <c r="D6" s="1384"/>
      <c r="E6" s="1384"/>
      <c r="F6" s="1384"/>
      <c r="G6" s="1384"/>
      <c r="H6" s="1385"/>
    </row>
    <row r="7" spans="1:8" s="26" customFormat="1" ht="26.1" customHeight="1">
      <c r="A7" s="1269" t="s">
        <v>419</v>
      </c>
      <c r="B7" s="1270"/>
      <c r="C7" s="1270"/>
      <c r="D7" s="1270"/>
      <c r="E7" s="1270"/>
      <c r="F7" s="1270"/>
      <c r="G7" s="1270"/>
      <c r="H7" s="1271"/>
    </row>
    <row r="8" spans="1:8" s="26" customFormat="1" ht="24.75" customHeight="1">
      <c r="A8" s="1347" t="s">
        <v>420</v>
      </c>
      <c r="B8" s="1348"/>
      <c r="C8" s="1348"/>
      <c r="D8" s="1348"/>
      <c r="E8" s="1348"/>
      <c r="F8" s="1348"/>
      <c r="G8" s="1348"/>
      <c r="H8" s="1349"/>
    </row>
    <row r="9" spans="1:8" s="26" customFormat="1" ht="22.5" customHeight="1">
      <c r="A9" s="1395" t="s">
        <v>421</v>
      </c>
      <c r="B9" s="1396"/>
      <c r="C9" s="1396"/>
      <c r="D9" s="1396"/>
      <c r="E9" s="1396"/>
      <c r="F9" s="1396"/>
      <c r="G9" s="1396"/>
      <c r="H9" s="1397"/>
    </row>
    <row r="10" spans="1:8" s="25" customFormat="1" ht="21" customHeight="1">
      <c r="A10" s="1398" t="s">
        <v>360</v>
      </c>
      <c r="B10" s="1399"/>
      <c r="C10" s="1399"/>
      <c r="D10" s="1399"/>
      <c r="E10" s="1399"/>
      <c r="F10" s="1399"/>
      <c r="G10" s="1399"/>
      <c r="H10" s="1400"/>
    </row>
    <row r="11" spans="1:8" s="26" customFormat="1" ht="21" customHeight="1">
      <c r="A11" s="1435" t="s">
        <v>422</v>
      </c>
      <c r="B11" s="1436"/>
      <c r="C11" s="1436"/>
      <c r="D11" s="1436"/>
      <c r="E11" s="1436"/>
      <c r="F11" s="1436"/>
      <c r="G11" s="1436"/>
      <c r="H11" s="1437"/>
    </row>
    <row r="12" spans="1:8" s="26" customFormat="1" ht="21.95" customHeight="1">
      <c r="A12" s="417" t="s">
        <v>423</v>
      </c>
      <c r="B12" s="294" t="s">
        <v>1</v>
      </c>
      <c r="C12" s="294" t="s">
        <v>2</v>
      </c>
      <c r="D12" s="294" t="s">
        <v>424</v>
      </c>
      <c r="E12" s="294" t="s">
        <v>5</v>
      </c>
      <c r="F12" s="294" t="s">
        <v>425</v>
      </c>
      <c r="G12" s="294" t="s">
        <v>426</v>
      </c>
      <c r="H12" s="421" t="s">
        <v>427</v>
      </c>
    </row>
    <row r="13" spans="1:8" s="26" customFormat="1" ht="21.95" customHeight="1">
      <c r="A13" s="386" t="s">
        <v>798</v>
      </c>
      <c r="B13" s="422" t="s">
        <v>411</v>
      </c>
      <c r="C13" s="423" t="s">
        <v>417</v>
      </c>
      <c r="D13" s="423">
        <v>45400</v>
      </c>
      <c r="E13" s="424">
        <v>45403</v>
      </c>
      <c r="F13" s="343">
        <v>45418</v>
      </c>
      <c r="G13" s="343">
        <v>45420</v>
      </c>
      <c r="H13" s="425"/>
    </row>
    <row r="14" spans="1:8" s="26" customFormat="1" ht="21.95" customHeight="1">
      <c r="A14" s="386" t="s">
        <v>388</v>
      </c>
      <c r="B14" s="422" t="s">
        <v>452</v>
      </c>
      <c r="C14" s="423" t="s">
        <v>418</v>
      </c>
      <c r="D14" s="423">
        <v>45407</v>
      </c>
      <c r="E14" s="424">
        <v>45410</v>
      </c>
      <c r="F14" s="343">
        <v>45425</v>
      </c>
      <c r="G14" s="343">
        <v>45427</v>
      </c>
      <c r="H14" s="425"/>
    </row>
    <row r="15" spans="1:8" s="26" customFormat="1" ht="21.95" customHeight="1">
      <c r="A15" s="386" t="s">
        <v>519</v>
      </c>
      <c r="B15" s="422" t="s">
        <v>429</v>
      </c>
      <c r="C15" s="426" t="s">
        <v>612</v>
      </c>
      <c r="D15" s="423">
        <v>45414</v>
      </c>
      <c r="E15" s="424">
        <v>45417</v>
      </c>
      <c r="F15" s="343">
        <v>45432</v>
      </c>
      <c r="G15" s="343">
        <v>45434</v>
      </c>
      <c r="H15" s="425"/>
    </row>
    <row r="16" spans="1:8" s="26" customFormat="1" ht="21.95" customHeight="1">
      <c r="A16" s="386" t="s">
        <v>520</v>
      </c>
      <c r="B16" s="422" t="s">
        <v>505</v>
      </c>
      <c r="C16" s="423" t="s">
        <v>521</v>
      </c>
      <c r="D16" s="423">
        <v>45421</v>
      </c>
      <c r="E16" s="424">
        <v>45424</v>
      </c>
      <c r="F16" s="343">
        <v>45439</v>
      </c>
      <c r="G16" s="343">
        <v>45441</v>
      </c>
      <c r="H16" s="425"/>
    </row>
    <row r="17" spans="1:8" s="26" customFormat="1" ht="21.95" customHeight="1">
      <c r="A17" s="386" t="s">
        <v>534</v>
      </c>
      <c r="B17" s="422" t="s">
        <v>535</v>
      </c>
      <c r="C17" s="426" t="s">
        <v>536</v>
      </c>
      <c r="D17" s="423">
        <v>45428</v>
      </c>
      <c r="E17" s="424">
        <v>45431</v>
      </c>
      <c r="F17" s="343">
        <v>45446</v>
      </c>
      <c r="G17" s="343">
        <v>45448</v>
      </c>
      <c r="H17" s="425"/>
    </row>
    <row r="18" spans="1:8" s="26" customFormat="1" ht="21.95" customHeight="1">
      <c r="A18" s="386" t="s">
        <v>674</v>
      </c>
      <c r="B18" s="422" t="s">
        <v>675</v>
      </c>
      <c r="C18" s="423">
        <v>45434</v>
      </c>
      <c r="D18" s="423">
        <v>45435</v>
      </c>
      <c r="E18" s="424">
        <v>45438</v>
      </c>
      <c r="F18" s="343">
        <v>45453</v>
      </c>
      <c r="G18" s="343">
        <v>45455</v>
      </c>
      <c r="H18" s="425"/>
    </row>
    <row r="19" spans="1:8" s="26" customFormat="1" ht="21.95" customHeight="1">
      <c r="A19" s="386" t="s">
        <v>882</v>
      </c>
      <c r="B19" s="422" t="s">
        <v>883</v>
      </c>
      <c r="C19" s="423">
        <v>45441</v>
      </c>
      <c r="D19" s="423">
        <v>45442</v>
      </c>
      <c r="E19" s="424">
        <v>45445</v>
      </c>
      <c r="F19" s="343">
        <v>45460</v>
      </c>
      <c r="G19" s="343">
        <v>45462</v>
      </c>
      <c r="H19" s="425"/>
    </row>
    <row r="20" spans="1:8" s="26" customFormat="1" ht="21.95" customHeight="1">
      <c r="A20" s="1430" t="s">
        <v>430</v>
      </c>
      <c r="B20" s="1431"/>
      <c r="C20" s="1431"/>
      <c r="D20" s="1431"/>
      <c r="E20" s="1431"/>
      <c r="F20" s="1431"/>
      <c r="G20" s="1431"/>
      <c r="H20" s="1432"/>
    </row>
    <row r="21" spans="1:8" s="26" customFormat="1" ht="21.95" customHeight="1" thickBot="1">
      <c r="A21" s="1427" t="s">
        <v>680</v>
      </c>
      <c r="B21" s="1428"/>
      <c r="C21" s="1428"/>
      <c r="D21" s="1428"/>
      <c r="E21" s="1428"/>
      <c r="F21" s="1428"/>
      <c r="G21" s="1428"/>
      <c r="H21" s="1429"/>
    </row>
    <row r="22" spans="1:8" s="26" customFormat="1" ht="21.95" customHeight="1">
      <c r="A22" s="1269" t="s">
        <v>682</v>
      </c>
      <c r="B22" s="1270"/>
      <c r="C22" s="1270"/>
      <c r="D22" s="1270"/>
      <c r="E22" s="1270"/>
      <c r="F22" s="1270"/>
      <c r="G22" s="1270"/>
      <c r="H22" s="1271"/>
    </row>
    <row r="23" spans="1:8" s="26" customFormat="1" ht="21.95" customHeight="1">
      <c r="A23" s="1347" t="s">
        <v>533</v>
      </c>
      <c r="B23" s="1348"/>
      <c r="C23" s="1348"/>
      <c r="D23" s="1348"/>
      <c r="E23" s="1348"/>
      <c r="F23" s="1348"/>
      <c r="G23" s="1348"/>
      <c r="H23" s="1349"/>
    </row>
    <row r="24" spans="1:8" s="26" customFormat="1" ht="21.95" customHeight="1">
      <c r="A24" s="1395" t="s">
        <v>431</v>
      </c>
      <c r="B24" s="1396"/>
      <c r="C24" s="1396"/>
      <c r="D24" s="1396"/>
      <c r="E24" s="1396"/>
      <c r="F24" s="1396"/>
      <c r="G24" s="1396"/>
      <c r="H24" s="1397"/>
    </row>
    <row r="25" spans="1:8" s="26" customFormat="1" ht="21.95" customHeight="1">
      <c r="A25" s="1418" t="s">
        <v>360</v>
      </c>
      <c r="B25" s="1419"/>
      <c r="C25" s="1419"/>
      <c r="D25" s="1419"/>
      <c r="E25" s="1419"/>
      <c r="F25" s="1419"/>
      <c r="G25" s="1419"/>
      <c r="H25" s="1420"/>
    </row>
    <row r="26" spans="1:8" s="26" customFormat="1" ht="21.95" customHeight="1">
      <c r="A26" s="417" t="s">
        <v>432</v>
      </c>
      <c r="B26" s="294" t="s">
        <v>1</v>
      </c>
      <c r="C26" s="294" t="s">
        <v>2</v>
      </c>
      <c r="D26" s="294" t="s">
        <v>424</v>
      </c>
      <c r="E26" s="294" t="s">
        <v>5</v>
      </c>
      <c r="F26" s="609" t="s">
        <v>681</v>
      </c>
      <c r="G26" s="945" t="s">
        <v>427</v>
      </c>
      <c r="H26" s="946"/>
    </row>
    <row r="27" spans="1:8" s="26" customFormat="1" ht="21.95" customHeight="1">
      <c r="A27" s="386" t="s">
        <v>391</v>
      </c>
      <c r="B27" s="422" t="s">
        <v>411</v>
      </c>
      <c r="C27" s="423" t="s">
        <v>417</v>
      </c>
      <c r="D27" s="423">
        <v>45400</v>
      </c>
      <c r="E27" s="424">
        <v>45403</v>
      </c>
      <c r="F27" s="427">
        <v>45436</v>
      </c>
      <c r="G27" s="773"/>
      <c r="H27" s="774"/>
    </row>
    <row r="28" spans="1:8" s="26" customFormat="1" ht="21.95" customHeight="1">
      <c r="A28" s="386" t="s">
        <v>388</v>
      </c>
      <c r="B28" s="422" t="s">
        <v>452</v>
      </c>
      <c r="C28" s="423" t="s">
        <v>418</v>
      </c>
      <c r="D28" s="423">
        <v>45407</v>
      </c>
      <c r="E28" s="424">
        <v>45411</v>
      </c>
      <c r="F28" s="427">
        <v>45449</v>
      </c>
      <c r="G28" s="1433"/>
      <c r="H28" s="1434"/>
    </row>
    <row r="29" spans="1:8" s="26" customFormat="1" ht="21.95" customHeight="1">
      <c r="A29" s="386" t="s">
        <v>519</v>
      </c>
      <c r="B29" s="422" t="s">
        <v>429</v>
      </c>
      <c r="C29" s="426" t="s">
        <v>612</v>
      </c>
      <c r="D29" s="423">
        <v>45414</v>
      </c>
      <c r="E29" s="424">
        <v>45418</v>
      </c>
      <c r="F29" s="427">
        <v>45456</v>
      </c>
      <c r="G29" s="773"/>
      <c r="H29" s="774"/>
    </row>
    <row r="30" spans="1:8" s="26" customFormat="1" ht="21.95" customHeight="1">
      <c r="A30" s="386" t="s">
        <v>884</v>
      </c>
      <c r="B30" s="422" t="s">
        <v>676</v>
      </c>
      <c r="C30" s="423" t="s">
        <v>521</v>
      </c>
      <c r="D30" s="423">
        <v>45421</v>
      </c>
      <c r="E30" s="424">
        <v>45425</v>
      </c>
      <c r="F30" s="427">
        <v>45460</v>
      </c>
      <c r="G30" s="1433" t="s">
        <v>909</v>
      </c>
      <c r="H30" s="1434"/>
    </row>
    <row r="31" spans="1:8" s="26" customFormat="1" ht="21.95" customHeight="1">
      <c r="A31" s="386" t="s">
        <v>885</v>
      </c>
      <c r="B31" s="422" t="s">
        <v>678</v>
      </c>
      <c r="C31" s="426" t="s">
        <v>536</v>
      </c>
      <c r="D31" s="423">
        <v>45428</v>
      </c>
      <c r="E31" s="424">
        <v>45432</v>
      </c>
      <c r="F31" s="427">
        <v>45467</v>
      </c>
      <c r="G31" s="773"/>
      <c r="H31" s="774"/>
    </row>
    <row r="32" spans="1:8" s="26" customFormat="1" ht="21.95" customHeight="1">
      <c r="A32" s="386" t="s">
        <v>886</v>
      </c>
      <c r="B32" s="422" t="s">
        <v>679</v>
      </c>
      <c r="C32" s="423" t="s">
        <v>677</v>
      </c>
      <c r="D32" s="423">
        <v>45435</v>
      </c>
      <c r="E32" s="424">
        <v>45439</v>
      </c>
      <c r="F32" s="427">
        <v>45474</v>
      </c>
      <c r="G32" s="1416"/>
      <c r="H32" s="1417"/>
    </row>
    <row r="33" spans="1:8" s="26" customFormat="1" ht="21.95" customHeight="1">
      <c r="A33" s="386" t="s">
        <v>887</v>
      </c>
      <c r="B33" s="422" t="s">
        <v>888</v>
      </c>
      <c r="C33" s="423">
        <v>45441</v>
      </c>
      <c r="D33" s="423">
        <v>45442</v>
      </c>
      <c r="E33" s="424">
        <v>45446</v>
      </c>
      <c r="F33" s="427">
        <v>45436</v>
      </c>
      <c r="G33" s="1416"/>
      <c r="H33" s="1417"/>
    </row>
    <row r="34" spans="1:8" s="26" customFormat="1" ht="26.1" customHeight="1">
      <c r="A34" s="1288" t="s">
        <v>433</v>
      </c>
      <c r="B34" s="1438"/>
      <c r="C34" s="1438"/>
      <c r="D34" s="1438"/>
      <c r="E34" s="1438"/>
      <c r="F34" s="1438"/>
      <c r="G34" s="1438"/>
      <c r="H34" s="1439"/>
    </row>
    <row r="35" spans="1:8" s="26" customFormat="1" ht="21.75" customHeight="1">
      <c r="A35" s="1347" t="s">
        <v>434</v>
      </c>
      <c r="B35" s="1348"/>
      <c r="C35" s="1348"/>
      <c r="D35" s="1348"/>
      <c r="E35" s="1348"/>
      <c r="F35" s="1348"/>
      <c r="G35" s="1348"/>
      <c r="H35" s="1349"/>
    </row>
    <row r="36" spans="1:8" s="26" customFormat="1" ht="20.100000000000001" customHeight="1">
      <c r="A36" s="1395" t="s">
        <v>390</v>
      </c>
      <c r="B36" s="1396"/>
      <c r="C36" s="1396"/>
      <c r="D36" s="1396"/>
      <c r="E36" s="1396"/>
      <c r="F36" s="1396"/>
      <c r="G36" s="1396"/>
      <c r="H36" s="1397"/>
    </row>
    <row r="37" spans="1:8" s="26" customFormat="1" ht="21.95" customHeight="1">
      <c r="A37" s="1418" t="s">
        <v>360</v>
      </c>
      <c r="B37" s="1419"/>
      <c r="C37" s="1419"/>
      <c r="D37" s="1419"/>
      <c r="E37" s="1419"/>
      <c r="F37" s="1419"/>
      <c r="G37" s="1419"/>
      <c r="H37" s="1420"/>
    </row>
    <row r="38" spans="1:8" s="26" customFormat="1" ht="21.95" customHeight="1">
      <c r="A38" s="417" t="s">
        <v>136</v>
      </c>
      <c r="B38" s="294" t="s">
        <v>1</v>
      </c>
      <c r="C38" s="294" t="s">
        <v>2</v>
      </c>
      <c r="D38" s="294" t="s">
        <v>424</v>
      </c>
      <c r="E38" s="294" t="s">
        <v>5</v>
      </c>
      <c r="F38" s="308" t="s">
        <v>435</v>
      </c>
      <c r="G38" s="945" t="s">
        <v>427</v>
      </c>
      <c r="H38" s="946"/>
    </row>
    <row r="39" spans="1:8" s="26" customFormat="1" ht="21.95" customHeight="1">
      <c r="A39" s="386" t="s">
        <v>394</v>
      </c>
      <c r="B39" s="422" t="s">
        <v>395</v>
      </c>
      <c r="C39" s="423" t="s">
        <v>548</v>
      </c>
      <c r="D39" s="423" t="s">
        <v>549</v>
      </c>
      <c r="E39" s="424">
        <v>45404</v>
      </c>
      <c r="F39" s="424">
        <v>45433</v>
      </c>
      <c r="G39" s="1416"/>
      <c r="H39" s="1417"/>
    </row>
    <row r="40" spans="1:8" ht="21.95" customHeight="1">
      <c r="A40" s="386" t="s">
        <v>388</v>
      </c>
      <c r="B40" s="422" t="s">
        <v>550</v>
      </c>
      <c r="C40" s="423" t="s">
        <v>418</v>
      </c>
      <c r="D40" s="423">
        <v>45407</v>
      </c>
      <c r="E40" s="424">
        <v>45410</v>
      </c>
      <c r="F40" s="424">
        <v>45439</v>
      </c>
      <c r="G40" s="1416"/>
      <c r="H40" s="1417"/>
    </row>
    <row r="41" spans="1:8" ht="21.95" customHeight="1">
      <c r="A41" s="386" t="s">
        <v>522</v>
      </c>
      <c r="B41" s="422" t="s">
        <v>523</v>
      </c>
      <c r="C41" s="752">
        <v>45412</v>
      </c>
      <c r="D41" s="423">
        <v>45414</v>
      </c>
      <c r="E41" s="424">
        <v>45418</v>
      </c>
      <c r="F41" s="424">
        <v>45447</v>
      </c>
      <c r="G41" s="1416"/>
      <c r="H41" s="1417"/>
    </row>
    <row r="42" spans="1:8" ht="21.95" customHeight="1">
      <c r="A42" s="386" t="s">
        <v>520</v>
      </c>
      <c r="B42" s="422" t="s">
        <v>551</v>
      </c>
      <c r="C42" s="423" t="s">
        <v>552</v>
      </c>
      <c r="D42" s="423">
        <v>45421</v>
      </c>
      <c r="E42" s="424">
        <v>45424</v>
      </c>
      <c r="F42" s="424">
        <v>45453</v>
      </c>
      <c r="G42" s="1416"/>
      <c r="H42" s="1417"/>
    </row>
    <row r="43" spans="1:8" ht="21.95" customHeight="1">
      <c r="A43" s="386" t="s">
        <v>889</v>
      </c>
      <c r="B43" s="422" t="s">
        <v>892</v>
      </c>
      <c r="C43" s="426" t="s">
        <v>536</v>
      </c>
      <c r="D43" s="423">
        <v>45428</v>
      </c>
      <c r="E43" s="424">
        <v>45430</v>
      </c>
      <c r="F43" s="424">
        <v>45461</v>
      </c>
      <c r="G43" s="1416"/>
      <c r="H43" s="1417"/>
    </row>
    <row r="44" spans="1:8" ht="21.95" customHeight="1">
      <c r="A44" s="386" t="s">
        <v>674</v>
      </c>
      <c r="B44" s="422" t="s">
        <v>675</v>
      </c>
      <c r="C44" s="423">
        <v>45434</v>
      </c>
      <c r="D44" s="423">
        <v>45435</v>
      </c>
      <c r="E44" s="424">
        <v>45438</v>
      </c>
      <c r="F44" s="424">
        <v>45467</v>
      </c>
      <c r="G44" s="1416"/>
      <c r="H44" s="1417"/>
    </row>
    <row r="45" spans="1:8" ht="21.95" customHeight="1">
      <c r="A45" s="386" t="s">
        <v>890</v>
      </c>
      <c r="B45" s="422" t="s">
        <v>891</v>
      </c>
      <c r="C45" s="423">
        <v>45441</v>
      </c>
      <c r="D45" s="423">
        <v>45442</v>
      </c>
      <c r="E45" s="424">
        <v>45445</v>
      </c>
      <c r="F45" s="424">
        <v>45475</v>
      </c>
      <c r="G45" s="1416"/>
      <c r="H45" s="1417"/>
    </row>
    <row r="46" spans="1:8" s="26" customFormat="1" ht="26.1" customHeight="1">
      <c r="A46" s="1288" t="s">
        <v>436</v>
      </c>
      <c r="B46" s="1438"/>
      <c r="C46" s="1438"/>
      <c r="D46" s="1438"/>
      <c r="E46" s="1438"/>
      <c r="F46" s="1438"/>
      <c r="G46" s="1438"/>
      <c r="H46" s="1439"/>
    </row>
    <row r="47" spans="1:8" s="26" customFormat="1" ht="21.75" customHeight="1">
      <c r="A47" s="1347" t="s">
        <v>437</v>
      </c>
      <c r="B47" s="1348"/>
      <c r="C47" s="1348"/>
      <c r="D47" s="1348"/>
      <c r="E47" s="1348"/>
      <c r="F47" s="1348"/>
      <c r="G47" s="1348"/>
      <c r="H47" s="1349"/>
    </row>
    <row r="48" spans="1:8" s="26" customFormat="1" ht="18.95" customHeight="1">
      <c r="A48" s="1395" t="s">
        <v>390</v>
      </c>
      <c r="B48" s="1396"/>
      <c r="C48" s="1396"/>
      <c r="D48" s="1396"/>
      <c r="E48" s="1396"/>
      <c r="F48" s="1396"/>
      <c r="G48" s="1396"/>
      <c r="H48" s="1397"/>
    </row>
    <row r="49" spans="1:8" s="26" customFormat="1" ht="18.95" customHeight="1">
      <c r="A49" s="1398" t="s">
        <v>360</v>
      </c>
      <c r="B49" s="1399"/>
      <c r="C49" s="1399"/>
      <c r="D49" s="1399"/>
      <c r="E49" s="1399"/>
      <c r="F49" s="1399"/>
      <c r="G49" s="1399"/>
      <c r="H49" s="1400"/>
    </row>
    <row r="50" spans="1:8" s="26" customFormat="1" ht="21.95" customHeight="1">
      <c r="A50" s="430" t="s">
        <v>4</v>
      </c>
      <c r="B50" s="308" t="s">
        <v>1</v>
      </c>
      <c r="C50" s="308" t="s">
        <v>2</v>
      </c>
      <c r="D50" s="308" t="s">
        <v>3</v>
      </c>
      <c r="E50" s="308" t="s">
        <v>5</v>
      </c>
      <c r="F50" s="308" t="s">
        <v>438</v>
      </c>
      <c r="G50" s="628" t="s">
        <v>439</v>
      </c>
      <c r="H50" s="421" t="s">
        <v>427</v>
      </c>
    </row>
    <row r="51" spans="1:8" s="26" customFormat="1" ht="21.95" customHeight="1">
      <c r="A51" s="428" t="s">
        <v>699</v>
      </c>
      <c r="B51" s="429" t="s">
        <v>872</v>
      </c>
      <c r="C51" s="431">
        <v>45398</v>
      </c>
      <c r="D51" s="299" t="s">
        <v>417</v>
      </c>
      <c r="E51" s="424">
        <v>45402</v>
      </c>
      <c r="F51" s="424">
        <v>45439</v>
      </c>
      <c r="G51" s="424">
        <v>45446</v>
      </c>
      <c r="H51" s="425"/>
    </row>
    <row r="52" spans="1:8" s="26" customFormat="1" ht="21.95" customHeight="1">
      <c r="A52" s="428" t="s">
        <v>537</v>
      </c>
      <c r="B52" s="429" t="s">
        <v>538</v>
      </c>
      <c r="C52" s="431">
        <v>45405</v>
      </c>
      <c r="D52" s="431">
        <v>45406</v>
      </c>
      <c r="E52" s="424">
        <v>45409</v>
      </c>
      <c r="F52" s="424">
        <v>45446</v>
      </c>
      <c r="G52" s="424">
        <v>45453</v>
      </c>
      <c r="H52" s="425"/>
    </row>
    <row r="53" spans="1:8" s="26" customFormat="1" ht="21.95" customHeight="1">
      <c r="A53" s="428" t="s">
        <v>873</v>
      </c>
      <c r="B53" s="429" t="s">
        <v>874</v>
      </c>
      <c r="C53" s="431">
        <v>45412</v>
      </c>
      <c r="D53" s="752">
        <v>45412</v>
      </c>
      <c r="E53" s="424">
        <v>45416</v>
      </c>
      <c r="F53" s="424">
        <v>45453</v>
      </c>
      <c r="G53" s="424">
        <v>45460</v>
      </c>
      <c r="H53" s="425"/>
    </row>
    <row r="54" spans="1:8" s="26" customFormat="1" ht="21.95" customHeight="1">
      <c r="A54" s="428" t="s">
        <v>897</v>
      </c>
      <c r="B54" s="429" t="s">
        <v>898</v>
      </c>
      <c r="C54" s="431">
        <v>45419</v>
      </c>
      <c r="D54" s="431">
        <v>45420</v>
      </c>
      <c r="E54" s="424">
        <v>45423</v>
      </c>
      <c r="F54" s="424">
        <v>45460</v>
      </c>
      <c r="G54" s="424">
        <v>45467</v>
      </c>
      <c r="H54" s="425"/>
    </row>
    <row r="55" spans="1:8" s="26" customFormat="1" ht="21.95" customHeight="1" thickBot="1">
      <c r="A55" s="1440" t="s">
        <v>441</v>
      </c>
      <c r="B55" s="1441"/>
      <c r="C55" s="1441"/>
      <c r="D55" s="1441"/>
      <c r="E55" s="1441"/>
      <c r="F55" s="1441"/>
      <c r="G55" s="1441"/>
      <c r="H55" s="1442"/>
    </row>
    <row r="56" spans="1:8" s="26" customFormat="1" ht="21.95" customHeight="1">
      <c r="A56" s="1238" t="s">
        <v>442</v>
      </c>
      <c r="B56" s="1239"/>
      <c r="C56" s="1239"/>
      <c r="D56" s="1239"/>
      <c r="E56" s="1239"/>
      <c r="F56" s="1239"/>
      <c r="G56" s="1239"/>
      <c r="H56" s="1240"/>
    </row>
    <row r="57" spans="1:8" s="26" customFormat="1" ht="21.95" customHeight="1">
      <c r="A57" s="1405" t="s">
        <v>443</v>
      </c>
      <c r="B57" s="1406"/>
      <c r="C57" s="1406"/>
      <c r="D57" s="1406"/>
      <c r="E57" s="1406"/>
      <c r="F57" s="1406"/>
      <c r="G57" s="1406"/>
      <c r="H57" s="1407"/>
    </row>
    <row r="58" spans="1:8" s="26" customFormat="1" ht="21.95" customHeight="1">
      <c r="A58" s="1395" t="s">
        <v>431</v>
      </c>
      <c r="B58" s="1396"/>
      <c r="C58" s="1396"/>
      <c r="D58" s="1396"/>
      <c r="E58" s="1396"/>
      <c r="F58" s="1396"/>
      <c r="G58" s="1396"/>
      <c r="H58" s="1397"/>
    </row>
    <row r="59" spans="1:8" s="26" customFormat="1" ht="21.95" customHeight="1">
      <c r="A59" s="1398" t="s">
        <v>360</v>
      </c>
      <c r="B59" s="1399"/>
      <c r="C59" s="1399"/>
      <c r="D59" s="1399"/>
      <c r="E59" s="1419"/>
      <c r="F59" s="1419"/>
      <c r="G59" s="1419"/>
      <c r="H59" s="1420"/>
    </row>
    <row r="60" spans="1:8" s="26" customFormat="1" ht="21.95" customHeight="1">
      <c r="A60" s="417" t="s">
        <v>432</v>
      </c>
      <c r="B60" s="294" t="s">
        <v>1</v>
      </c>
      <c r="C60" s="294" t="s">
        <v>2</v>
      </c>
      <c r="D60" s="294" t="s">
        <v>3</v>
      </c>
      <c r="E60" s="294" t="s">
        <v>5</v>
      </c>
      <c r="F60" s="294" t="s">
        <v>444</v>
      </c>
      <c r="G60" s="945" t="s">
        <v>445</v>
      </c>
      <c r="H60" s="946"/>
    </row>
    <row r="61" spans="1:8" s="26" customFormat="1" ht="21.95" customHeight="1">
      <c r="A61" s="386" t="s">
        <v>394</v>
      </c>
      <c r="B61" s="422" t="s">
        <v>395</v>
      </c>
      <c r="C61" s="423" t="s">
        <v>417</v>
      </c>
      <c r="D61" s="423" t="s">
        <v>549</v>
      </c>
      <c r="E61" s="424">
        <v>45404</v>
      </c>
      <c r="F61" s="343">
        <v>45423</v>
      </c>
      <c r="G61" s="1416"/>
      <c r="H61" s="1417"/>
    </row>
    <row r="62" spans="1:8" s="26" customFormat="1" ht="21.95" customHeight="1">
      <c r="A62" s="666" t="s">
        <v>99</v>
      </c>
      <c r="B62" s="667" t="s">
        <v>553</v>
      </c>
      <c r="C62" s="423" t="s">
        <v>554</v>
      </c>
      <c r="D62" s="423" t="s">
        <v>361</v>
      </c>
      <c r="E62" s="424">
        <v>45411</v>
      </c>
      <c r="F62" s="343">
        <v>45430</v>
      </c>
      <c r="G62" s="1416"/>
      <c r="H62" s="1417"/>
    </row>
    <row r="63" spans="1:8" s="26" customFormat="1" ht="21.95" customHeight="1">
      <c r="A63" s="386" t="s">
        <v>522</v>
      </c>
      <c r="B63" s="422" t="s">
        <v>523</v>
      </c>
      <c r="C63" s="431">
        <v>45414</v>
      </c>
      <c r="D63" s="423">
        <v>45415</v>
      </c>
      <c r="E63" s="424">
        <v>45418</v>
      </c>
      <c r="F63" s="343">
        <v>45437</v>
      </c>
      <c r="G63" s="1416"/>
      <c r="H63" s="1417"/>
    </row>
    <row r="64" spans="1:8" s="26" customFormat="1" ht="21.95" customHeight="1">
      <c r="A64" s="666" t="s">
        <v>893</v>
      </c>
      <c r="B64" s="667" t="s">
        <v>894</v>
      </c>
      <c r="C64" s="423" t="s">
        <v>521</v>
      </c>
      <c r="D64" s="423">
        <v>45421</v>
      </c>
      <c r="E64" s="424">
        <v>45425</v>
      </c>
      <c r="F64" s="343">
        <v>45444</v>
      </c>
      <c r="G64" s="1416"/>
      <c r="H64" s="1417"/>
    </row>
    <row r="65" spans="1:8" s="26" customFormat="1" ht="21.95" customHeight="1">
      <c r="A65" s="386" t="s">
        <v>889</v>
      </c>
      <c r="B65" s="422" t="s">
        <v>892</v>
      </c>
      <c r="C65" s="423" t="s">
        <v>910</v>
      </c>
      <c r="D65" s="423">
        <v>45429</v>
      </c>
      <c r="E65" s="424">
        <v>45432</v>
      </c>
      <c r="F65" s="343">
        <v>45451</v>
      </c>
      <c r="G65" s="1416"/>
      <c r="H65" s="1417"/>
    </row>
    <row r="66" spans="1:8" s="26" customFormat="1" ht="21.95" customHeight="1">
      <c r="A66" s="386" t="s">
        <v>683</v>
      </c>
      <c r="B66" s="422" t="s">
        <v>684</v>
      </c>
      <c r="C66" s="423" t="s">
        <v>896</v>
      </c>
      <c r="D66" s="423" t="s">
        <v>895</v>
      </c>
      <c r="E66" s="424">
        <v>45439</v>
      </c>
      <c r="F66" s="343">
        <v>45458</v>
      </c>
      <c r="G66" s="1416"/>
      <c r="H66" s="1417"/>
    </row>
    <row r="67" spans="1:8" s="26" customFormat="1" ht="25.5" customHeight="1">
      <c r="A67" s="1295" t="s">
        <v>448</v>
      </c>
      <c r="B67" s="1296"/>
      <c r="C67" s="1296"/>
      <c r="D67" s="1296"/>
      <c r="E67" s="1296"/>
      <c r="F67" s="1296"/>
      <c r="G67" s="1296"/>
      <c r="H67" s="1443"/>
    </row>
    <row r="68" spans="1:8" s="26" customFormat="1" ht="21.95" customHeight="1">
      <c r="A68" s="1405" t="s">
        <v>449</v>
      </c>
      <c r="B68" s="1406"/>
      <c r="C68" s="1406"/>
      <c r="D68" s="1406"/>
      <c r="E68" s="1406"/>
      <c r="F68" s="1406"/>
      <c r="G68" s="1406"/>
      <c r="H68" s="1407"/>
    </row>
    <row r="69" spans="1:8" s="26" customFormat="1" ht="21.95" customHeight="1">
      <c r="A69" s="1395" t="s">
        <v>431</v>
      </c>
      <c r="B69" s="1396"/>
      <c r="C69" s="1396"/>
      <c r="D69" s="1396"/>
      <c r="E69" s="1396"/>
      <c r="F69" s="1396"/>
      <c r="G69" s="1396"/>
      <c r="H69" s="1397"/>
    </row>
    <row r="70" spans="1:8" s="26" customFormat="1" ht="21.95" customHeight="1">
      <c r="A70" s="1398" t="s">
        <v>360</v>
      </c>
      <c r="B70" s="1399"/>
      <c r="C70" s="1399"/>
      <c r="D70" s="1399"/>
      <c r="E70" s="1419"/>
      <c r="F70" s="1419"/>
      <c r="G70" s="1419"/>
      <c r="H70" s="1420"/>
    </row>
    <row r="71" spans="1:8" s="26" customFormat="1" ht="21" customHeight="1">
      <c r="A71" s="417" t="s">
        <v>432</v>
      </c>
      <c r="B71" s="294" t="s">
        <v>1</v>
      </c>
      <c r="C71" s="294" t="s">
        <v>2</v>
      </c>
      <c r="D71" s="294" t="s">
        <v>3</v>
      </c>
      <c r="E71" s="294" t="s">
        <v>5</v>
      </c>
      <c r="F71" s="294" t="s">
        <v>450</v>
      </c>
      <c r="G71" s="294" t="s">
        <v>451</v>
      </c>
      <c r="H71" s="608" t="s">
        <v>427</v>
      </c>
    </row>
    <row r="72" spans="1:8" s="26" customFormat="1" ht="21" customHeight="1">
      <c r="A72" s="386" t="s">
        <v>394</v>
      </c>
      <c r="B72" s="422" t="s">
        <v>395</v>
      </c>
      <c r="C72" s="431">
        <v>45399</v>
      </c>
      <c r="D72" s="431">
        <v>45400</v>
      </c>
      <c r="E72" s="427">
        <v>45404</v>
      </c>
      <c r="F72" s="401">
        <v>45438</v>
      </c>
      <c r="G72" s="401">
        <v>45428</v>
      </c>
      <c r="H72" s="433"/>
    </row>
    <row r="73" spans="1:8" s="26" customFormat="1" ht="21" customHeight="1">
      <c r="A73" s="428" t="s">
        <v>524</v>
      </c>
      <c r="B73" s="429" t="s">
        <v>389</v>
      </c>
      <c r="C73" s="431" t="s">
        <v>418</v>
      </c>
      <c r="D73" s="431">
        <v>45407</v>
      </c>
      <c r="E73" s="427">
        <v>45411</v>
      </c>
      <c r="F73" s="401">
        <v>45445</v>
      </c>
      <c r="G73" s="401">
        <v>45435</v>
      </c>
      <c r="H73" s="433"/>
    </row>
    <row r="74" spans="1:8" s="26" customFormat="1" ht="21" customHeight="1">
      <c r="A74" s="428" t="s">
        <v>539</v>
      </c>
      <c r="B74" s="429" t="s">
        <v>525</v>
      </c>
      <c r="C74" s="752">
        <v>45412</v>
      </c>
      <c r="D74" s="431">
        <v>45414</v>
      </c>
      <c r="E74" s="427">
        <v>45418</v>
      </c>
      <c r="F74" s="401">
        <v>45452</v>
      </c>
      <c r="G74" s="401">
        <v>45442</v>
      </c>
      <c r="H74" s="433"/>
    </row>
    <row r="75" spans="1:8" s="26" customFormat="1" ht="21" customHeight="1" thickBot="1">
      <c r="A75" s="428" t="s">
        <v>541</v>
      </c>
      <c r="B75" s="429" t="s">
        <v>542</v>
      </c>
      <c r="C75" s="431">
        <v>45420</v>
      </c>
      <c r="D75" s="431">
        <v>45421</v>
      </c>
      <c r="E75" s="427">
        <v>45425</v>
      </c>
      <c r="F75" s="401">
        <v>45459</v>
      </c>
      <c r="G75" s="401">
        <v>45449</v>
      </c>
      <c r="H75" s="433"/>
    </row>
    <row r="76" spans="1:8" s="26" customFormat="1" ht="26.1" customHeight="1">
      <c r="A76" s="1269" t="s">
        <v>453</v>
      </c>
      <c r="B76" s="1270"/>
      <c r="C76" s="1270"/>
      <c r="D76" s="1270"/>
      <c r="E76" s="1270"/>
      <c r="F76" s="1270"/>
      <c r="G76" s="1270"/>
      <c r="H76" s="1271"/>
    </row>
    <row r="77" spans="1:8" s="26" customFormat="1" ht="21.95" customHeight="1">
      <c r="A77" s="1347" t="s">
        <v>454</v>
      </c>
      <c r="B77" s="1348"/>
      <c r="C77" s="1348"/>
      <c r="D77" s="1348"/>
      <c r="E77" s="1348"/>
      <c r="F77" s="1348"/>
      <c r="G77" s="1348"/>
      <c r="H77" s="1349"/>
    </row>
    <row r="78" spans="1:8" s="26" customFormat="1" ht="21.95" customHeight="1">
      <c r="A78" s="1395" t="s">
        <v>421</v>
      </c>
      <c r="B78" s="1396"/>
      <c r="C78" s="1396"/>
      <c r="D78" s="1396"/>
      <c r="E78" s="1396"/>
      <c r="F78" s="1396"/>
      <c r="G78" s="1396"/>
      <c r="H78" s="1397"/>
    </row>
    <row r="79" spans="1:8" s="26" customFormat="1" ht="21.95" customHeight="1">
      <c r="A79" s="1418" t="s">
        <v>360</v>
      </c>
      <c r="B79" s="1419"/>
      <c r="C79" s="1419"/>
      <c r="D79" s="1419"/>
      <c r="E79" s="1419"/>
      <c r="F79" s="1419"/>
      <c r="G79" s="1419"/>
      <c r="H79" s="1420"/>
    </row>
    <row r="80" spans="1:8" s="26" customFormat="1" ht="21.95" customHeight="1">
      <c r="A80" s="417" t="s">
        <v>423</v>
      </c>
      <c r="B80" s="294" t="s">
        <v>1</v>
      </c>
      <c r="C80" s="294" t="s">
        <v>2</v>
      </c>
      <c r="D80" s="294" t="s">
        <v>3</v>
      </c>
      <c r="E80" s="294" t="s">
        <v>5</v>
      </c>
      <c r="F80" s="295" t="s">
        <v>455</v>
      </c>
      <c r="G80" s="945" t="s">
        <v>445</v>
      </c>
      <c r="H80" s="946"/>
    </row>
    <row r="81" spans="1:8" s="26" customFormat="1" ht="21.95" customHeight="1">
      <c r="A81" s="428" t="s">
        <v>396</v>
      </c>
      <c r="B81" s="429" t="s">
        <v>392</v>
      </c>
      <c r="C81" s="431">
        <v>45399</v>
      </c>
      <c r="D81" s="431">
        <v>45400</v>
      </c>
      <c r="E81" s="427">
        <v>45404</v>
      </c>
      <c r="F81" s="432">
        <v>45420</v>
      </c>
      <c r="G81" s="1416"/>
      <c r="H81" s="1417"/>
    </row>
    <row r="82" spans="1:8" s="26" customFormat="1" ht="21.95" customHeight="1">
      <c r="A82" s="428" t="s">
        <v>524</v>
      </c>
      <c r="B82" s="429" t="s">
        <v>389</v>
      </c>
      <c r="C82" s="431" t="s">
        <v>418</v>
      </c>
      <c r="D82" s="431">
        <v>45407</v>
      </c>
      <c r="E82" s="427">
        <v>45411</v>
      </c>
      <c r="F82" s="432">
        <v>45427</v>
      </c>
      <c r="G82" s="1416"/>
      <c r="H82" s="1417"/>
    </row>
    <row r="83" spans="1:8" s="26" customFormat="1" ht="21.95" customHeight="1">
      <c r="A83" s="428" t="s">
        <v>540</v>
      </c>
      <c r="B83" s="429" t="s">
        <v>525</v>
      </c>
      <c r="C83" s="752">
        <v>45412</v>
      </c>
      <c r="D83" s="431">
        <v>45414</v>
      </c>
      <c r="E83" s="427">
        <v>45418</v>
      </c>
      <c r="F83" s="432">
        <v>45434</v>
      </c>
      <c r="G83" s="1416"/>
      <c r="H83" s="1417"/>
    </row>
    <row r="84" spans="1:8" s="26" customFormat="1" ht="21.95" customHeight="1">
      <c r="A84" s="428" t="s">
        <v>541</v>
      </c>
      <c r="B84" s="429" t="s">
        <v>542</v>
      </c>
      <c r="C84" s="431">
        <v>45420</v>
      </c>
      <c r="D84" s="431">
        <v>45421</v>
      </c>
      <c r="E84" s="427">
        <v>45425</v>
      </c>
      <c r="F84" s="432">
        <v>45441</v>
      </c>
      <c r="G84" s="1416"/>
      <c r="H84" s="1417"/>
    </row>
    <row r="85" spans="1:8" s="26" customFormat="1" ht="21.95" customHeight="1">
      <c r="A85" s="428" t="s">
        <v>685</v>
      </c>
      <c r="B85" s="429" t="s">
        <v>686</v>
      </c>
      <c r="C85" s="426" t="s">
        <v>536</v>
      </c>
      <c r="D85" s="431">
        <v>45428</v>
      </c>
      <c r="E85" s="427">
        <v>45432</v>
      </c>
      <c r="F85" s="432">
        <v>45448</v>
      </c>
      <c r="G85" s="1411"/>
      <c r="H85" s="1412"/>
    </row>
    <row r="86" spans="1:8" s="26" customFormat="1" ht="21.95" customHeight="1" thickBot="1">
      <c r="A86" s="428" t="s">
        <v>899</v>
      </c>
      <c r="B86" s="429" t="s">
        <v>900</v>
      </c>
      <c r="C86" s="431">
        <v>45434</v>
      </c>
      <c r="D86" s="431">
        <v>45435</v>
      </c>
      <c r="E86" s="427">
        <v>45439</v>
      </c>
      <c r="F86" s="432">
        <v>45455</v>
      </c>
      <c r="G86" s="1421"/>
      <c r="H86" s="1422"/>
    </row>
    <row r="87" spans="1:8" s="25" customFormat="1" ht="26.1" customHeight="1">
      <c r="A87" s="1269" t="s">
        <v>456</v>
      </c>
      <c r="B87" s="1270"/>
      <c r="C87" s="1270"/>
      <c r="D87" s="1270"/>
      <c r="E87" s="1270"/>
      <c r="F87" s="1270"/>
      <c r="G87" s="1270"/>
      <c r="H87" s="1271"/>
    </row>
    <row r="88" spans="1:8" s="25" customFormat="1" ht="21.95" customHeight="1">
      <c r="A88" s="1347" t="s">
        <v>457</v>
      </c>
      <c r="B88" s="1348"/>
      <c r="C88" s="1348"/>
      <c r="D88" s="1348"/>
      <c r="E88" s="1348"/>
      <c r="F88" s="1348"/>
      <c r="G88" s="1348"/>
      <c r="H88" s="1349"/>
    </row>
    <row r="89" spans="1:8" s="26" customFormat="1" ht="21.95" customHeight="1">
      <c r="A89" s="1395" t="s">
        <v>421</v>
      </c>
      <c r="B89" s="1396"/>
      <c r="C89" s="1396"/>
      <c r="D89" s="1396"/>
      <c r="E89" s="1396"/>
      <c r="F89" s="1396"/>
      <c r="G89" s="1396"/>
      <c r="H89" s="1397"/>
    </row>
    <row r="90" spans="1:8" s="26" customFormat="1" ht="21.95" customHeight="1">
      <c r="A90" s="1398" t="s">
        <v>360</v>
      </c>
      <c r="B90" s="1399"/>
      <c r="C90" s="1399"/>
      <c r="D90" s="1399"/>
      <c r="E90" s="1399"/>
      <c r="F90" s="1399"/>
      <c r="G90" s="1399"/>
      <c r="H90" s="1400"/>
    </row>
    <row r="91" spans="1:8" s="26" customFormat="1" ht="21.95" customHeight="1">
      <c r="A91" s="1413" t="s">
        <v>458</v>
      </c>
      <c r="B91" s="1414"/>
      <c r="C91" s="1414"/>
      <c r="D91" s="1414"/>
      <c r="E91" s="1414"/>
      <c r="F91" s="1414"/>
      <c r="G91" s="1414"/>
      <c r="H91" s="1415"/>
    </row>
    <row r="92" spans="1:8" s="26" customFormat="1" ht="18.75" customHeight="1">
      <c r="A92" s="1408" t="s">
        <v>459</v>
      </c>
      <c r="B92" s="1409"/>
      <c r="C92" s="1409"/>
      <c r="D92" s="1409"/>
      <c r="E92" s="1409"/>
      <c r="F92" s="1409"/>
      <c r="G92" s="1409"/>
      <c r="H92" s="1410"/>
    </row>
    <row r="93" spans="1:8" s="26" customFormat="1" ht="21" customHeight="1">
      <c r="A93" s="434" t="s">
        <v>460</v>
      </c>
      <c r="B93" s="295" t="s">
        <v>1</v>
      </c>
      <c r="C93" s="295" t="s">
        <v>461</v>
      </c>
      <c r="D93" s="295" t="s">
        <v>3</v>
      </c>
      <c r="E93" s="295" t="s">
        <v>5</v>
      </c>
      <c r="F93" s="295" t="s">
        <v>462</v>
      </c>
      <c r="G93" s="945" t="s">
        <v>427</v>
      </c>
      <c r="H93" s="946"/>
    </row>
    <row r="94" spans="1:8" s="26" customFormat="1" ht="21" customHeight="1">
      <c r="A94" s="404" t="s">
        <v>397</v>
      </c>
      <c r="B94" s="435" t="s">
        <v>399</v>
      </c>
      <c r="C94" s="423" t="s">
        <v>400</v>
      </c>
      <c r="D94" s="423" t="s">
        <v>401</v>
      </c>
      <c r="E94" s="436">
        <v>45401</v>
      </c>
      <c r="F94" s="401">
        <v>45435</v>
      </c>
      <c r="G94" s="1411"/>
      <c r="H94" s="1412"/>
    </row>
    <row r="95" spans="1:8" s="26" customFormat="1" ht="21" customHeight="1">
      <c r="A95" s="404" t="s">
        <v>398</v>
      </c>
      <c r="B95" s="435" t="s">
        <v>527</v>
      </c>
      <c r="C95" s="423" t="s">
        <v>463</v>
      </c>
      <c r="D95" s="423" t="s">
        <v>464</v>
      </c>
      <c r="E95" s="436">
        <v>45408</v>
      </c>
      <c r="F95" s="401">
        <v>45442</v>
      </c>
      <c r="G95" s="1411"/>
      <c r="H95" s="1412"/>
    </row>
    <row r="96" spans="1:8" s="26" customFormat="1" ht="21" customHeight="1">
      <c r="A96" s="404" t="s">
        <v>526</v>
      </c>
      <c r="B96" s="435" t="s">
        <v>528</v>
      </c>
      <c r="C96" s="423" t="s">
        <v>529</v>
      </c>
      <c r="D96" s="423" t="s">
        <v>530</v>
      </c>
      <c r="E96" s="436">
        <v>45415</v>
      </c>
      <c r="F96" s="401">
        <v>45449</v>
      </c>
      <c r="G96" s="1411"/>
      <c r="H96" s="1412"/>
    </row>
    <row r="97" spans="1:8" s="26" customFormat="1" ht="21" customHeight="1">
      <c r="A97" s="404" t="s">
        <v>544</v>
      </c>
      <c r="B97" s="435" t="s">
        <v>545</v>
      </c>
      <c r="C97" s="423" t="s">
        <v>543</v>
      </c>
      <c r="D97" s="423" t="s">
        <v>521</v>
      </c>
      <c r="E97" s="436">
        <v>45422</v>
      </c>
      <c r="F97" s="401">
        <v>45456</v>
      </c>
      <c r="G97" s="1411"/>
      <c r="H97" s="1412"/>
    </row>
    <row r="98" spans="1:8" s="26" customFormat="1" ht="21" customHeight="1">
      <c r="A98" s="404" t="s">
        <v>687</v>
      </c>
      <c r="B98" s="435" t="s">
        <v>688</v>
      </c>
      <c r="C98" s="423" t="s">
        <v>690</v>
      </c>
      <c r="D98" s="423" t="s">
        <v>689</v>
      </c>
      <c r="E98" s="436">
        <v>45429</v>
      </c>
      <c r="F98" s="401">
        <v>45463</v>
      </c>
      <c r="G98" s="1411"/>
      <c r="H98" s="1412"/>
    </row>
    <row r="99" spans="1:8" s="26" customFormat="1" ht="21" customHeight="1" thickBot="1">
      <c r="A99" s="404" t="s">
        <v>901</v>
      </c>
      <c r="B99" s="435" t="s">
        <v>902</v>
      </c>
      <c r="C99" s="423" t="s">
        <v>903</v>
      </c>
      <c r="D99" s="423" t="s">
        <v>904</v>
      </c>
      <c r="E99" s="436">
        <v>45436</v>
      </c>
      <c r="F99" s="401">
        <v>45470</v>
      </c>
      <c r="G99" s="1421"/>
      <c r="H99" s="1422"/>
    </row>
    <row r="100" spans="1:8" s="25" customFormat="1" ht="26.1" customHeight="1">
      <c r="A100" s="859" t="s">
        <v>465</v>
      </c>
      <c r="B100" s="860"/>
      <c r="C100" s="860"/>
      <c r="D100" s="860"/>
      <c r="E100" s="860"/>
      <c r="F100" s="860"/>
      <c r="G100" s="860"/>
      <c r="H100" s="861"/>
    </row>
    <row r="101" spans="1:8" s="25" customFormat="1" ht="21.95" customHeight="1">
      <c r="A101" s="1347" t="s">
        <v>466</v>
      </c>
      <c r="B101" s="1348"/>
      <c r="C101" s="1348"/>
      <c r="D101" s="1348"/>
      <c r="E101" s="1348"/>
      <c r="F101" s="1348"/>
      <c r="G101" s="1348"/>
      <c r="H101" s="1349"/>
    </row>
    <row r="102" spans="1:8" s="25" customFormat="1" ht="21.95" customHeight="1">
      <c r="A102" s="1395" t="s">
        <v>390</v>
      </c>
      <c r="B102" s="1396"/>
      <c r="C102" s="1396"/>
      <c r="D102" s="1396"/>
      <c r="E102" s="1396"/>
      <c r="F102" s="1396"/>
      <c r="G102" s="1396"/>
      <c r="H102" s="1397"/>
    </row>
    <row r="103" spans="1:8" s="25" customFormat="1" ht="21.95" customHeight="1">
      <c r="A103" s="1398" t="s">
        <v>360</v>
      </c>
      <c r="B103" s="1399"/>
      <c r="C103" s="1399"/>
      <c r="D103" s="1399"/>
      <c r="E103" s="1399"/>
      <c r="F103" s="1399"/>
      <c r="G103" s="1399"/>
      <c r="H103" s="1400"/>
    </row>
    <row r="104" spans="1:8" s="25" customFormat="1" ht="21.95" customHeight="1">
      <c r="A104" s="417" t="s">
        <v>136</v>
      </c>
      <c r="B104" s="294" t="s">
        <v>1</v>
      </c>
      <c r="C104" s="294" t="s">
        <v>2</v>
      </c>
      <c r="D104" s="294" t="s">
        <v>424</v>
      </c>
      <c r="E104" s="294" t="s">
        <v>5</v>
      </c>
      <c r="F104" s="295" t="s">
        <v>42</v>
      </c>
      <c r="G104" s="1425" t="s">
        <v>467</v>
      </c>
      <c r="H104" s="1426"/>
    </row>
    <row r="105" spans="1:8" s="25" customFormat="1" ht="21.95" customHeight="1">
      <c r="A105" s="386" t="s">
        <v>391</v>
      </c>
      <c r="B105" s="422" t="s">
        <v>411</v>
      </c>
      <c r="C105" s="423" t="s">
        <v>417</v>
      </c>
      <c r="D105" s="423">
        <v>45400</v>
      </c>
      <c r="E105" s="424">
        <v>45403</v>
      </c>
      <c r="F105" s="343">
        <v>45441</v>
      </c>
      <c r="G105" s="1401"/>
      <c r="H105" s="1402"/>
    </row>
    <row r="106" spans="1:8" s="25" customFormat="1" ht="21.95" customHeight="1">
      <c r="A106" s="386" t="s">
        <v>388</v>
      </c>
      <c r="B106" s="422" t="s">
        <v>452</v>
      </c>
      <c r="C106" s="423" t="s">
        <v>418</v>
      </c>
      <c r="D106" s="423">
        <v>45407</v>
      </c>
      <c r="E106" s="424">
        <v>45410</v>
      </c>
      <c r="F106" s="343">
        <v>45448</v>
      </c>
      <c r="G106" s="1401"/>
      <c r="H106" s="1402"/>
    </row>
    <row r="107" spans="1:8" s="25" customFormat="1" ht="21.95" customHeight="1">
      <c r="A107" s="386" t="s">
        <v>519</v>
      </c>
      <c r="B107" s="422" t="s">
        <v>429</v>
      </c>
      <c r="C107" s="752">
        <v>45412</v>
      </c>
      <c r="D107" s="423">
        <v>45414</v>
      </c>
      <c r="E107" s="424">
        <v>45417</v>
      </c>
      <c r="F107" s="343">
        <v>45455</v>
      </c>
      <c r="G107" s="1401"/>
      <c r="H107" s="1402"/>
    </row>
    <row r="108" spans="1:8" s="25" customFormat="1" ht="21.95" customHeight="1">
      <c r="A108" s="386" t="s">
        <v>520</v>
      </c>
      <c r="B108" s="422" t="s">
        <v>505</v>
      </c>
      <c r="C108" s="423" t="s">
        <v>521</v>
      </c>
      <c r="D108" s="423">
        <v>45421</v>
      </c>
      <c r="E108" s="424">
        <v>45424</v>
      </c>
      <c r="F108" s="343">
        <v>45462</v>
      </c>
      <c r="G108" s="1401"/>
      <c r="H108" s="1402"/>
    </row>
    <row r="109" spans="1:8" s="25" customFormat="1" ht="21.95" customHeight="1">
      <c r="A109" s="386" t="s">
        <v>534</v>
      </c>
      <c r="B109" s="422" t="s">
        <v>535</v>
      </c>
      <c r="C109" s="426" t="s">
        <v>536</v>
      </c>
      <c r="D109" s="423">
        <v>45428</v>
      </c>
      <c r="E109" s="424">
        <v>45431</v>
      </c>
      <c r="F109" s="343">
        <v>45469</v>
      </c>
      <c r="G109" s="1401"/>
      <c r="H109" s="1402"/>
    </row>
    <row r="110" spans="1:8" s="25" customFormat="1" ht="21.95" customHeight="1" thickBot="1">
      <c r="A110" s="386" t="s">
        <v>881</v>
      </c>
      <c r="B110" s="422" t="s">
        <v>675</v>
      </c>
      <c r="C110" s="423">
        <v>45434</v>
      </c>
      <c r="D110" s="423">
        <v>45435</v>
      </c>
      <c r="E110" s="424">
        <v>45438</v>
      </c>
      <c r="F110" s="343">
        <v>45476</v>
      </c>
      <c r="G110" s="1423"/>
      <c r="H110" s="1424"/>
    </row>
    <row r="111" spans="1:8" ht="25.5" customHeight="1">
      <c r="A111" s="1269" t="s">
        <v>468</v>
      </c>
      <c r="B111" s="1270"/>
      <c r="C111" s="1270"/>
      <c r="D111" s="1270"/>
      <c r="E111" s="1270"/>
      <c r="F111" s="1270"/>
      <c r="G111" s="1270"/>
      <c r="H111" s="1271"/>
    </row>
    <row r="112" spans="1:8" ht="21" customHeight="1">
      <c r="A112" s="1347" t="s">
        <v>532</v>
      </c>
      <c r="B112" s="1348"/>
      <c r="C112" s="1348"/>
      <c r="D112" s="1348"/>
      <c r="E112" s="1348"/>
      <c r="F112" s="1348"/>
      <c r="G112" s="1348"/>
      <c r="H112" s="1349"/>
    </row>
    <row r="113" spans="1:8" ht="16.5" customHeight="1">
      <c r="A113" s="1395" t="s">
        <v>431</v>
      </c>
      <c r="B113" s="1396"/>
      <c r="C113" s="1396"/>
      <c r="D113" s="1396"/>
      <c r="E113" s="1396"/>
      <c r="F113" s="1396"/>
      <c r="G113" s="1396"/>
      <c r="H113" s="1397"/>
    </row>
    <row r="114" spans="1:8" ht="21.95" customHeight="1">
      <c r="A114" s="1398" t="s">
        <v>360</v>
      </c>
      <c r="B114" s="1399"/>
      <c r="C114" s="1399"/>
      <c r="D114" s="1399"/>
      <c r="E114" s="1399"/>
      <c r="F114" s="1399"/>
      <c r="G114" s="1399"/>
      <c r="H114" s="1400"/>
    </row>
    <row r="115" spans="1:8" ht="21.95" customHeight="1">
      <c r="A115" s="417" t="s">
        <v>423</v>
      </c>
      <c r="B115" s="294" t="s">
        <v>1</v>
      </c>
      <c r="C115" s="294" t="s">
        <v>2</v>
      </c>
      <c r="D115" s="294" t="s">
        <v>424</v>
      </c>
      <c r="E115" s="294" t="s">
        <v>5</v>
      </c>
      <c r="F115" s="308" t="s">
        <v>470</v>
      </c>
      <c r="G115" s="945" t="s">
        <v>427</v>
      </c>
      <c r="H115" s="946"/>
    </row>
    <row r="116" spans="1:8" ht="21.95" customHeight="1">
      <c r="A116" s="386" t="s">
        <v>391</v>
      </c>
      <c r="B116" s="422" t="s">
        <v>411</v>
      </c>
      <c r="C116" s="423" t="s">
        <v>417</v>
      </c>
      <c r="D116" s="423">
        <v>45400</v>
      </c>
      <c r="E116" s="424">
        <v>45403</v>
      </c>
      <c r="F116" s="343">
        <v>45432</v>
      </c>
      <c r="G116" s="945"/>
      <c r="H116" s="946"/>
    </row>
    <row r="117" spans="1:8" ht="21.95" customHeight="1">
      <c r="A117" s="386" t="s">
        <v>388</v>
      </c>
      <c r="B117" s="422" t="s">
        <v>452</v>
      </c>
      <c r="C117" s="423" t="s">
        <v>418</v>
      </c>
      <c r="D117" s="423">
        <v>45407</v>
      </c>
      <c r="E117" s="424">
        <v>45410</v>
      </c>
      <c r="F117" s="343">
        <v>45439</v>
      </c>
      <c r="G117" s="945"/>
      <c r="H117" s="946"/>
    </row>
    <row r="118" spans="1:8" ht="21.95" customHeight="1">
      <c r="A118" s="386" t="s">
        <v>519</v>
      </c>
      <c r="B118" s="422" t="s">
        <v>429</v>
      </c>
      <c r="C118" s="752">
        <v>45412</v>
      </c>
      <c r="D118" s="423">
        <v>45414</v>
      </c>
      <c r="E118" s="424">
        <v>45417</v>
      </c>
      <c r="F118" s="343">
        <v>45446</v>
      </c>
      <c r="G118" s="945"/>
      <c r="H118" s="946"/>
    </row>
    <row r="119" spans="1:8" ht="21.95" customHeight="1">
      <c r="A119" s="386" t="s">
        <v>520</v>
      </c>
      <c r="B119" s="422" t="s">
        <v>505</v>
      </c>
      <c r="C119" s="423" t="s">
        <v>521</v>
      </c>
      <c r="D119" s="423">
        <v>45421</v>
      </c>
      <c r="E119" s="424">
        <v>45424</v>
      </c>
      <c r="F119" s="343">
        <v>45453</v>
      </c>
      <c r="G119" s="945"/>
      <c r="H119" s="946"/>
    </row>
    <row r="120" spans="1:8" ht="21.95" customHeight="1">
      <c r="A120" s="386" t="s">
        <v>534</v>
      </c>
      <c r="B120" s="422" t="s">
        <v>535</v>
      </c>
      <c r="C120" s="426" t="s">
        <v>536</v>
      </c>
      <c r="D120" s="423">
        <v>45428</v>
      </c>
      <c r="E120" s="424">
        <v>45431</v>
      </c>
      <c r="F120" s="343">
        <v>45460</v>
      </c>
      <c r="G120" s="945"/>
      <c r="H120" s="946"/>
    </row>
    <row r="121" spans="1:8" ht="21.95" customHeight="1">
      <c r="A121" s="386" t="s">
        <v>881</v>
      </c>
      <c r="B121" s="422" t="s">
        <v>675</v>
      </c>
      <c r="C121" s="423">
        <v>45434</v>
      </c>
      <c r="D121" s="423">
        <v>45435</v>
      </c>
      <c r="E121" s="424">
        <v>45438</v>
      </c>
      <c r="F121" s="343">
        <v>45467</v>
      </c>
      <c r="G121" s="945"/>
      <c r="H121" s="946"/>
    </row>
    <row r="122" spans="1:8" ht="21.95" customHeight="1" thickBot="1">
      <c r="A122" s="1392" t="s">
        <v>402</v>
      </c>
      <c r="B122" s="1393"/>
      <c r="C122" s="1393"/>
      <c r="D122" s="1393"/>
      <c r="E122" s="1393"/>
      <c r="F122" s="1393"/>
      <c r="G122" s="1393"/>
      <c r="H122" s="1394"/>
    </row>
    <row r="123" spans="1:8" ht="25.5" customHeight="1">
      <c r="A123" s="1269" t="s">
        <v>471</v>
      </c>
      <c r="B123" s="1270"/>
      <c r="C123" s="1270"/>
      <c r="D123" s="1270"/>
      <c r="E123" s="1270"/>
      <c r="F123" s="1270"/>
      <c r="G123" s="1270"/>
      <c r="H123" s="1271"/>
    </row>
    <row r="124" spans="1:8" ht="20.100000000000001" customHeight="1">
      <c r="A124" s="1347" t="s">
        <v>472</v>
      </c>
      <c r="B124" s="1348"/>
      <c r="C124" s="1348"/>
      <c r="D124" s="1348"/>
      <c r="E124" s="1348"/>
      <c r="F124" s="1348"/>
      <c r="G124" s="1348"/>
      <c r="H124" s="1349"/>
    </row>
    <row r="125" spans="1:8" ht="20.100000000000001" customHeight="1">
      <c r="A125" s="1395" t="s">
        <v>473</v>
      </c>
      <c r="B125" s="1396"/>
      <c r="C125" s="1396"/>
      <c r="D125" s="1396"/>
      <c r="E125" s="1396"/>
      <c r="F125" s="1396"/>
      <c r="G125" s="1396"/>
      <c r="H125" s="1397"/>
    </row>
    <row r="126" spans="1:8" ht="20.100000000000001" customHeight="1">
      <c r="A126" s="1398" t="s">
        <v>360</v>
      </c>
      <c r="B126" s="1399"/>
      <c r="C126" s="1399"/>
      <c r="D126" s="1399"/>
      <c r="E126" s="1399"/>
      <c r="F126" s="1399"/>
      <c r="G126" s="1399"/>
      <c r="H126" s="1400"/>
    </row>
    <row r="127" spans="1:8" ht="21.95" customHeight="1">
      <c r="A127" s="417" t="s">
        <v>423</v>
      </c>
      <c r="B127" s="294" t="s">
        <v>1</v>
      </c>
      <c r="C127" s="294" t="s">
        <v>2</v>
      </c>
      <c r="D127" s="294" t="s">
        <v>424</v>
      </c>
      <c r="E127" s="294" t="s">
        <v>5</v>
      </c>
      <c r="F127" s="295" t="s">
        <v>474</v>
      </c>
      <c r="G127" s="945" t="s">
        <v>467</v>
      </c>
      <c r="H127" s="946"/>
    </row>
    <row r="128" spans="1:8" ht="21.95" customHeight="1">
      <c r="A128" s="404" t="s">
        <v>546</v>
      </c>
      <c r="B128" s="435" t="s">
        <v>547</v>
      </c>
      <c r="C128" s="431">
        <v>45399</v>
      </c>
      <c r="D128" s="431">
        <v>45400</v>
      </c>
      <c r="E128" s="436">
        <v>45404</v>
      </c>
      <c r="F128" s="436">
        <v>45439</v>
      </c>
      <c r="G128" s="945"/>
      <c r="H128" s="946"/>
    </row>
    <row r="129" spans="1:8" ht="21.95" customHeight="1">
      <c r="A129" s="404" t="s">
        <v>875</v>
      </c>
      <c r="B129" s="435" t="s">
        <v>876</v>
      </c>
      <c r="C129" s="431">
        <v>45406</v>
      </c>
      <c r="D129" s="431">
        <v>45407</v>
      </c>
      <c r="E129" s="436">
        <v>45411</v>
      </c>
      <c r="F129" s="436">
        <v>45446</v>
      </c>
      <c r="G129" s="945"/>
      <c r="H129" s="946"/>
    </row>
    <row r="130" spans="1:8" ht="21.95" customHeight="1">
      <c r="A130" s="404" t="s">
        <v>691</v>
      </c>
      <c r="B130" s="435" t="s">
        <v>692</v>
      </c>
      <c r="C130" s="752">
        <v>45412</v>
      </c>
      <c r="D130" s="423">
        <v>45414</v>
      </c>
      <c r="E130" s="436">
        <v>45418</v>
      </c>
      <c r="F130" s="436">
        <v>45453</v>
      </c>
      <c r="G130" s="945"/>
      <c r="H130" s="946"/>
    </row>
    <row r="131" spans="1:8" ht="21.95" customHeight="1">
      <c r="A131" s="404" t="s">
        <v>877</v>
      </c>
      <c r="B131" s="435" t="s">
        <v>878</v>
      </c>
      <c r="C131" s="423" t="s">
        <v>521</v>
      </c>
      <c r="D131" s="423">
        <v>45421</v>
      </c>
      <c r="E131" s="436">
        <v>45425</v>
      </c>
      <c r="F131" s="436">
        <v>45460</v>
      </c>
      <c r="G131" s="945"/>
      <c r="H131" s="946"/>
    </row>
    <row r="132" spans="1:8" ht="21.95" customHeight="1">
      <c r="A132" s="404" t="s">
        <v>879</v>
      </c>
      <c r="B132" s="435" t="s">
        <v>880</v>
      </c>
      <c r="C132" s="426" t="s">
        <v>536</v>
      </c>
      <c r="D132" s="423">
        <v>45428</v>
      </c>
      <c r="E132" s="436">
        <v>45432</v>
      </c>
      <c r="F132" s="436">
        <v>45467</v>
      </c>
      <c r="G132" s="945"/>
      <c r="H132" s="946"/>
    </row>
    <row r="133" spans="1:8" ht="21.95" customHeight="1" thickBot="1">
      <c r="A133" s="1392" t="s">
        <v>475</v>
      </c>
      <c r="B133" s="1393"/>
      <c r="C133" s="1393"/>
      <c r="D133" s="1393"/>
      <c r="E133" s="1393"/>
      <c r="F133" s="1393"/>
      <c r="G133" s="1393"/>
      <c r="H133" s="1394"/>
    </row>
    <row r="134" spans="1:8" ht="26.25" customHeight="1">
      <c r="A134" s="1269" t="s">
        <v>476</v>
      </c>
      <c r="B134" s="1270"/>
      <c r="C134" s="1270"/>
      <c r="D134" s="1270"/>
      <c r="E134" s="1270"/>
      <c r="F134" s="1270"/>
      <c r="G134" s="1270"/>
      <c r="H134" s="1271"/>
    </row>
    <row r="135" spans="1:8" ht="18.75" customHeight="1">
      <c r="A135" s="1347" t="s">
        <v>469</v>
      </c>
      <c r="B135" s="1348"/>
      <c r="C135" s="1348"/>
      <c r="D135" s="1348"/>
      <c r="E135" s="1348"/>
      <c r="F135" s="1348"/>
      <c r="G135" s="1348"/>
      <c r="H135" s="1349"/>
    </row>
    <row r="136" spans="1:8" ht="19.5" customHeight="1">
      <c r="A136" s="1395" t="s">
        <v>421</v>
      </c>
      <c r="B136" s="1396"/>
      <c r="C136" s="1396"/>
      <c r="D136" s="1396"/>
      <c r="E136" s="1396"/>
      <c r="F136" s="1396"/>
      <c r="G136" s="1396"/>
      <c r="H136" s="1397"/>
    </row>
    <row r="137" spans="1:8" ht="19.5" customHeight="1">
      <c r="A137" s="1398" t="s">
        <v>360</v>
      </c>
      <c r="B137" s="1399"/>
      <c r="C137" s="1399"/>
      <c r="D137" s="1399"/>
      <c r="E137" s="1399"/>
      <c r="F137" s="1399"/>
      <c r="G137" s="1399"/>
      <c r="H137" s="1400"/>
    </row>
    <row r="138" spans="1:8" ht="21.75" customHeight="1">
      <c r="A138" s="417" t="s">
        <v>423</v>
      </c>
      <c r="B138" s="294" t="s">
        <v>1</v>
      </c>
      <c r="C138" s="294" t="s">
        <v>2</v>
      </c>
      <c r="D138" s="294" t="s">
        <v>477</v>
      </c>
      <c r="E138" s="294" t="s">
        <v>5</v>
      </c>
      <c r="F138" s="308" t="s">
        <v>478</v>
      </c>
      <c r="G138" s="945" t="s">
        <v>445</v>
      </c>
      <c r="H138" s="946"/>
    </row>
    <row r="139" spans="1:8" ht="21.75" customHeight="1">
      <c r="A139" s="404" t="s">
        <v>546</v>
      </c>
      <c r="B139" s="435" t="s">
        <v>547</v>
      </c>
      <c r="C139" s="431">
        <v>45399</v>
      </c>
      <c r="D139" s="431">
        <v>45400</v>
      </c>
      <c r="E139" s="436">
        <v>45405</v>
      </c>
      <c r="F139" s="436">
        <v>45445</v>
      </c>
      <c r="G139" s="945"/>
      <c r="H139" s="946"/>
    </row>
    <row r="140" spans="1:8" ht="21.75" customHeight="1">
      <c r="A140" s="404" t="s">
        <v>875</v>
      </c>
      <c r="B140" s="435" t="s">
        <v>876</v>
      </c>
      <c r="C140" s="431">
        <v>45406</v>
      </c>
      <c r="D140" s="431">
        <v>45407</v>
      </c>
      <c r="E140" s="436">
        <v>45411</v>
      </c>
      <c r="F140" s="436">
        <v>45452</v>
      </c>
      <c r="G140" s="945"/>
      <c r="H140" s="946"/>
    </row>
    <row r="141" spans="1:8" ht="21.75" customHeight="1">
      <c r="A141" s="404" t="s">
        <v>691</v>
      </c>
      <c r="B141" s="435" t="s">
        <v>692</v>
      </c>
      <c r="C141" s="752">
        <v>45412</v>
      </c>
      <c r="D141" s="423">
        <v>45414</v>
      </c>
      <c r="E141" s="436">
        <v>45418</v>
      </c>
      <c r="F141" s="436">
        <v>45459</v>
      </c>
      <c r="G141" s="945"/>
      <c r="H141" s="946"/>
    </row>
    <row r="142" spans="1:8" ht="21.75" customHeight="1" thickBot="1">
      <c r="A142" s="1392" t="s">
        <v>475</v>
      </c>
      <c r="B142" s="1393"/>
      <c r="C142" s="1393"/>
      <c r="D142" s="1393"/>
      <c r="E142" s="1393"/>
      <c r="F142" s="1393"/>
      <c r="G142" s="1393"/>
      <c r="H142" s="1394"/>
    </row>
    <row r="143" spans="1:8" ht="22.5" customHeight="1">
      <c r="A143" s="1269" t="s">
        <v>403</v>
      </c>
      <c r="B143" s="1270"/>
      <c r="C143" s="1270"/>
      <c r="D143" s="1270"/>
      <c r="E143" s="1270"/>
      <c r="F143" s="1270"/>
      <c r="G143" s="1270"/>
      <c r="H143" s="1271"/>
    </row>
    <row r="144" spans="1:8" ht="22.5" customHeight="1">
      <c r="A144" s="1347" t="s">
        <v>479</v>
      </c>
      <c r="B144" s="1348"/>
      <c r="C144" s="1348"/>
      <c r="D144" s="1348"/>
      <c r="E144" s="1348"/>
      <c r="F144" s="1348"/>
      <c r="G144" s="1348"/>
      <c r="H144" s="1349"/>
    </row>
    <row r="145" spans="1:8" ht="22.5" customHeight="1">
      <c r="A145" s="1395" t="s">
        <v>431</v>
      </c>
      <c r="B145" s="1396"/>
      <c r="C145" s="1396"/>
      <c r="D145" s="1396"/>
      <c r="E145" s="1396"/>
      <c r="F145" s="1396"/>
      <c r="G145" s="1396"/>
      <c r="H145" s="1397"/>
    </row>
    <row r="146" spans="1:8" ht="22.5" customHeight="1">
      <c r="A146" s="1398" t="s">
        <v>360</v>
      </c>
      <c r="B146" s="1399"/>
      <c r="C146" s="1399"/>
      <c r="D146" s="1399"/>
      <c r="E146" s="1399"/>
      <c r="F146" s="1399"/>
      <c r="G146" s="1399"/>
      <c r="H146" s="1400"/>
    </row>
    <row r="147" spans="1:8" ht="22.5" customHeight="1">
      <c r="A147" s="417" t="s">
        <v>423</v>
      </c>
      <c r="B147" s="294" t="s">
        <v>1</v>
      </c>
      <c r="C147" s="294" t="s">
        <v>2</v>
      </c>
      <c r="D147" s="294" t="s">
        <v>424</v>
      </c>
      <c r="E147" s="294" t="s">
        <v>5</v>
      </c>
      <c r="F147" s="295" t="s">
        <v>480</v>
      </c>
      <c r="G147" s="945" t="s">
        <v>427</v>
      </c>
      <c r="H147" s="946"/>
    </row>
    <row r="148" spans="1:8" ht="22.5" customHeight="1">
      <c r="A148" s="437" t="s">
        <v>693</v>
      </c>
      <c r="B148" s="291" t="s">
        <v>694</v>
      </c>
      <c r="C148" s="292" t="s">
        <v>417</v>
      </c>
      <c r="D148" s="292" t="s">
        <v>446</v>
      </c>
      <c r="E148" s="293">
        <v>45403</v>
      </c>
      <c r="F148" s="296">
        <v>45424</v>
      </c>
      <c r="G148" s="945"/>
      <c r="H148" s="946"/>
    </row>
    <row r="149" spans="1:8" ht="22.5" customHeight="1">
      <c r="A149" s="437" t="s">
        <v>697</v>
      </c>
      <c r="B149" s="291" t="s">
        <v>698</v>
      </c>
      <c r="C149" s="292" t="s">
        <v>695</v>
      </c>
      <c r="D149" s="292" t="s">
        <v>696</v>
      </c>
      <c r="E149" s="293">
        <v>45410</v>
      </c>
      <c r="F149" s="296">
        <v>45431</v>
      </c>
      <c r="G149" s="1403"/>
      <c r="H149" s="1404"/>
    </row>
    <row r="150" spans="1:8" ht="22.5" customHeight="1">
      <c r="A150" s="437" t="s">
        <v>905</v>
      </c>
      <c r="B150" s="291" t="s">
        <v>906</v>
      </c>
      <c r="C150" s="752">
        <v>45412</v>
      </c>
      <c r="D150" s="423">
        <v>45414</v>
      </c>
      <c r="E150" s="293">
        <v>45417</v>
      </c>
      <c r="F150" s="296">
        <v>45438</v>
      </c>
      <c r="G150" s="945"/>
      <c r="H150" s="946"/>
    </row>
    <row r="151" spans="1:8" ht="22.5" customHeight="1">
      <c r="A151" s="437" t="s">
        <v>907</v>
      </c>
      <c r="B151" s="291" t="s">
        <v>908</v>
      </c>
      <c r="C151" s="423" t="s">
        <v>521</v>
      </c>
      <c r="D151" s="423">
        <v>45421</v>
      </c>
      <c r="E151" s="293">
        <v>45424</v>
      </c>
      <c r="F151" s="296">
        <v>45445</v>
      </c>
      <c r="G151" s="945"/>
      <c r="H151" s="946"/>
    </row>
    <row r="152" spans="1:8" ht="22.5" customHeight="1" thickBot="1">
      <c r="A152" s="1392" t="s">
        <v>475</v>
      </c>
      <c r="B152" s="1393"/>
      <c r="C152" s="1393"/>
      <c r="D152" s="1393"/>
      <c r="E152" s="1393"/>
      <c r="F152" s="1393"/>
      <c r="G152" s="1393"/>
      <c r="H152" s="1394"/>
    </row>
    <row r="153" spans="1:8" ht="22.5" customHeight="1">
      <c r="A153" s="1269" t="s">
        <v>481</v>
      </c>
      <c r="B153" s="1270"/>
      <c r="C153" s="1270"/>
      <c r="D153" s="1270"/>
      <c r="E153" s="1270"/>
      <c r="F153" s="1270"/>
      <c r="G153" s="1270"/>
      <c r="H153" s="1271"/>
    </row>
    <row r="154" spans="1:8" ht="22.5" customHeight="1">
      <c r="A154" s="1347" t="s">
        <v>482</v>
      </c>
      <c r="B154" s="1348"/>
      <c r="C154" s="1348"/>
      <c r="D154" s="1348"/>
      <c r="E154" s="1348"/>
      <c r="F154" s="1348"/>
      <c r="G154" s="1348"/>
      <c r="H154" s="1349"/>
    </row>
    <row r="155" spans="1:8" ht="22.5" customHeight="1">
      <c r="A155" s="1395" t="s">
        <v>431</v>
      </c>
      <c r="B155" s="1396"/>
      <c r="C155" s="1396"/>
      <c r="D155" s="1396"/>
      <c r="E155" s="1396"/>
      <c r="F155" s="1396"/>
      <c r="G155" s="1396"/>
      <c r="H155" s="1397"/>
    </row>
    <row r="156" spans="1:8" ht="22.5" customHeight="1">
      <c r="A156" s="1398" t="s">
        <v>360</v>
      </c>
      <c r="B156" s="1399"/>
      <c r="C156" s="1399"/>
      <c r="D156" s="1399"/>
      <c r="E156" s="1399"/>
      <c r="F156" s="1399"/>
      <c r="G156" s="1399"/>
      <c r="H156" s="1400"/>
    </row>
    <row r="157" spans="1:8" ht="22.5" customHeight="1">
      <c r="A157" s="417" t="s">
        <v>460</v>
      </c>
      <c r="B157" s="294" t="s">
        <v>1</v>
      </c>
      <c r="C157" s="294" t="s">
        <v>2</v>
      </c>
      <c r="D157" s="294" t="s">
        <v>424</v>
      </c>
      <c r="E157" s="294" t="s">
        <v>5</v>
      </c>
      <c r="F157" s="308" t="s">
        <v>483</v>
      </c>
      <c r="G157" s="308" t="s">
        <v>484</v>
      </c>
      <c r="H157" s="309" t="s">
        <v>485</v>
      </c>
    </row>
    <row r="158" spans="1:8" ht="22.5" customHeight="1">
      <c r="A158" s="404" t="s">
        <v>546</v>
      </c>
      <c r="B158" s="435" t="s">
        <v>547</v>
      </c>
      <c r="C158" s="431">
        <v>45399</v>
      </c>
      <c r="D158" s="431">
        <v>45400</v>
      </c>
      <c r="E158" s="436">
        <v>45404</v>
      </c>
      <c r="F158" s="296">
        <v>46907</v>
      </c>
      <c r="G158" s="296">
        <v>46908</v>
      </c>
      <c r="H158" s="438">
        <v>46908</v>
      </c>
    </row>
    <row r="159" spans="1:8" ht="22.5" customHeight="1">
      <c r="A159" s="404" t="s">
        <v>875</v>
      </c>
      <c r="B159" s="435" t="s">
        <v>876</v>
      </c>
      <c r="C159" s="431">
        <v>45406</v>
      </c>
      <c r="D159" s="431">
        <v>45407</v>
      </c>
      <c r="E159" s="436">
        <v>45411</v>
      </c>
      <c r="F159" s="296">
        <v>47279</v>
      </c>
      <c r="G159" s="296">
        <v>47280</v>
      </c>
      <c r="H159" s="438">
        <v>47280</v>
      </c>
    </row>
    <row r="160" spans="1:8" ht="22.5" customHeight="1">
      <c r="A160" s="404" t="s">
        <v>691</v>
      </c>
      <c r="B160" s="435" t="s">
        <v>692</v>
      </c>
      <c r="C160" s="752">
        <v>45412</v>
      </c>
      <c r="D160" s="423">
        <v>45414</v>
      </c>
      <c r="E160" s="436">
        <v>45418</v>
      </c>
      <c r="F160" s="296">
        <v>47651</v>
      </c>
      <c r="G160" s="296">
        <v>47652</v>
      </c>
      <c r="H160" s="438">
        <v>47652</v>
      </c>
    </row>
    <row r="161" spans="1:8" ht="22.5" customHeight="1">
      <c r="A161" s="404" t="s">
        <v>877</v>
      </c>
      <c r="B161" s="435" t="s">
        <v>878</v>
      </c>
      <c r="C161" s="423" t="s">
        <v>521</v>
      </c>
      <c r="D161" s="423">
        <v>45421</v>
      </c>
      <c r="E161" s="436">
        <v>45425</v>
      </c>
      <c r="F161" s="296">
        <v>48023</v>
      </c>
      <c r="G161" s="296">
        <v>48024</v>
      </c>
      <c r="H161" s="438">
        <v>48024</v>
      </c>
    </row>
    <row r="162" spans="1:8" ht="22.5" customHeight="1" thickBot="1">
      <c r="A162" s="1392" t="s">
        <v>486</v>
      </c>
      <c r="B162" s="1393"/>
      <c r="C162" s="1393"/>
      <c r="D162" s="1393"/>
      <c r="E162" s="1393"/>
      <c r="F162" s="1393"/>
      <c r="G162" s="1393"/>
      <c r="H162" s="1394"/>
    </row>
  </sheetData>
  <mergeCells count="136">
    <mergeCell ref="A55:H55"/>
    <mergeCell ref="A67:H67"/>
    <mergeCell ref="A47:H47"/>
    <mergeCell ref="G66:H66"/>
    <mergeCell ref="G65:H65"/>
    <mergeCell ref="A122:H122"/>
    <mergeCell ref="A102:H102"/>
    <mergeCell ref="A90:H90"/>
    <mergeCell ref="A89:H89"/>
    <mergeCell ref="G121:H121"/>
    <mergeCell ref="G119:H119"/>
    <mergeCell ref="A114:H114"/>
    <mergeCell ref="G93:H93"/>
    <mergeCell ref="A88:H88"/>
    <mergeCell ref="G98:H98"/>
    <mergeCell ref="A113:H113"/>
    <mergeCell ref="G105:H105"/>
    <mergeCell ref="A112:H112"/>
    <mergeCell ref="G99:H99"/>
    <mergeCell ref="A101:H101"/>
    <mergeCell ref="G83:H83"/>
    <mergeCell ref="G84:H84"/>
    <mergeCell ref="G85:H85"/>
    <mergeCell ref="A77:H77"/>
    <mergeCell ref="A46:H46"/>
    <mergeCell ref="A34:H34"/>
    <mergeCell ref="G61:H61"/>
    <mergeCell ref="G63:H63"/>
    <mergeCell ref="G64:H64"/>
    <mergeCell ref="A56:H56"/>
    <mergeCell ref="A57:H57"/>
    <mergeCell ref="A58:H58"/>
    <mergeCell ref="A59:H59"/>
    <mergeCell ref="G60:H60"/>
    <mergeCell ref="A49:H49"/>
    <mergeCell ref="G62:H62"/>
    <mergeCell ref="G41:H41"/>
    <mergeCell ref="G42:H42"/>
    <mergeCell ref="G38:H38"/>
    <mergeCell ref="G39:H39"/>
    <mergeCell ref="G40:H40"/>
    <mergeCell ref="A36:H36"/>
    <mergeCell ref="A35:H35"/>
    <mergeCell ref="A37:H37"/>
    <mergeCell ref="G43:H43"/>
    <mergeCell ref="G44:H44"/>
    <mergeCell ref="G45:H45"/>
    <mergeCell ref="A48:H4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1:H21"/>
    <mergeCell ref="A22:H22"/>
    <mergeCell ref="A23:H23"/>
    <mergeCell ref="A24:H24"/>
    <mergeCell ref="A25:H25"/>
    <mergeCell ref="G33:H33"/>
    <mergeCell ref="A20:H20"/>
    <mergeCell ref="G28:H28"/>
    <mergeCell ref="G26:H26"/>
    <mergeCell ref="G32:H32"/>
    <mergeCell ref="G30:H30"/>
    <mergeCell ref="G138:H138"/>
    <mergeCell ref="G107:H107"/>
    <mergeCell ref="G108:H108"/>
    <mergeCell ref="A124:H124"/>
    <mergeCell ref="A133:H133"/>
    <mergeCell ref="G109:H109"/>
    <mergeCell ref="G110:H110"/>
    <mergeCell ref="G130:H130"/>
    <mergeCell ref="A103:H103"/>
    <mergeCell ref="G104:H104"/>
    <mergeCell ref="G132:H132"/>
    <mergeCell ref="G118:H118"/>
    <mergeCell ref="G120:H120"/>
    <mergeCell ref="G117:H117"/>
    <mergeCell ref="G116:H116"/>
    <mergeCell ref="G115:H115"/>
    <mergeCell ref="A111:H111"/>
    <mergeCell ref="A125:H125"/>
    <mergeCell ref="A126:H126"/>
    <mergeCell ref="G127:H127"/>
    <mergeCell ref="G128:H128"/>
    <mergeCell ref="G129:H129"/>
    <mergeCell ref="A123:H123"/>
    <mergeCell ref="G131:H131"/>
    <mergeCell ref="A68:H68"/>
    <mergeCell ref="A92:H92"/>
    <mergeCell ref="A100:H100"/>
    <mergeCell ref="G94:H94"/>
    <mergeCell ref="G95:H95"/>
    <mergeCell ref="G96:H96"/>
    <mergeCell ref="A91:H91"/>
    <mergeCell ref="G97:H97"/>
    <mergeCell ref="G81:H81"/>
    <mergeCell ref="A79:H79"/>
    <mergeCell ref="G80:H80"/>
    <mergeCell ref="G82:H82"/>
    <mergeCell ref="A87:H87"/>
    <mergeCell ref="G86:H86"/>
    <mergeCell ref="A78:H78"/>
    <mergeCell ref="A76:H76"/>
    <mergeCell ref="A69:H69"/>
    <mergeCell ref="A70:H70"/>
    <mergeCell ref="G141:H141"/>
    <mergeCell ref="A162:H162"/>
    <mergeCell ref="A153:H153"/>
    <mergeCell ref="A154:H154"/>
    <mergeCell ref="A155:H155"/>
    <mergeCell ref="A156:H156"/>
    <mergeCell ref="G106:H106"/>
    <mergeCell ref="G151:H151"/>
    <mergeCell ref="A152:H152"/>
    <mergeCell ref="A143:H143"/>
    <mergeCell ref="A144:H144"/>
    <mergeCell ref="A145:H145"/>
    <mergeCell ref="A146:H146"/>
    <mergeCell ref="G147:H147"/>
    <mergeCell ref="G148:H148"/>
    <mergeCell ref="G149:H149"/>
    <mergeCell ref="G150:H150"/>
    <mergeCell ref="G139:H139"/>
    <mergeCell ref="G140:H140"/>
    <mergeCell ref="A142:H142"/>
    <mergeCell ref="A134:H134"/>
    <mergeCell ref="A135:H135"/>
    <mergeCell ref="A136:H136"/>
    <mergeCell ref="A137:H13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79" fitToHeight="0" orientation="portrait" r:id="rId3"/>
  <rowBreaks count="4" manualBreakCount="4">
    <brk id="33" max="16383" man="1"/>
    <brk id="66" max="16383" man="1"/>
    <brk id="99" max="16383" man="1"/>
    <brk id="133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H167"/>
  <sheetViews>
    <sheetView zoomScaleNormal="100" workbookViewId="0">
      <selection activeCell="D139" sqref="D139"/>
    </sheetView>
  </sheetViews>
  <sheetFormatPr defaultColWidth="9" defaultRowHeight="16.5"/>
  <cols>
    <col min="1" max="1" width="34.125" style="732" customWidth="1"/>
    <col min="2" max="2" width="13.25" style="732" customWidth="1"/>
    <col min="3" max="3" width="13.125" style="732" customWidth="1"/>
    <col min="4" max="4" width="12.875" style="732" customWidth="1"/>
    <col min="5" max="5" width="14.125" style="732" customWidth="1"/>
    <col min="6" max="6" width="15.125" style="732" customWidth="1"/>
    <col min="7" max="7" width="16.25" style="732" customWidth="1"/>
    <col min="8" max="8" width="9.875" style="732" bestFit="1" customWidth="1"/>
    <col min="9" max="16384" width="9" style="732"/>
  </cols>
  <sheetData>
    <row r="1" spans="1:7" ht="30" customHeight="1">
      <c r="B1" s="854" t="s">
        <v>736</v>
      </c>
      <c r="C1" s="854"/>
      <c r="D1" s="854"/>
      <c r="E1" s="854"/>
      <c r="F1" s="854"/>
      <c r="G1" s="854"/>
    </row>
    <row r="2" spans="1:7" ht="17.100000000000001" customHeight="1">
      <c r="B2" s="856" t="s">
        <v>735</v>
      </c>
      <c r="C2" s="855"/>
      <c r="D2" s="855"/>
      <c r="E2" s="855"/>
      <c r="F2" s="855"/>
      <c r="G2" s="855"/>
    </row>
    <row r="3" spans="1:7" ht="17.100000000000001" customHeight="1">
      <c r="B3" s="856" t="s">
        <v>734</v>
      </c>
      <c r="C3" s="856"/>
      <c r="D3" s="856"/>
      <c r="E3" s="856"/>
      <c r="F3" s="856"/>
      <c r="G3" s="856"/>
    </row>
    <row r="4" spans="1:7" ht="17.100000000000001" customHeight="1">
      <c r="B4" s="856" t="s">
        <v>733</v>
      </c>
      <c r="C4" s="856"/>
      <c r="D4" s="856"/>
      <c r="E4" s="856"/>
      <c r="F4" s="856"/>
      <c r="G4" s="856"/>
    </row>
    <row r="5" spans="1:7" ht="17.100000000000001" customHeight="1" thickBot="1">
      <c r="B5" s="856" t="s">
        <v>732</v>
      </c>
      <c r="C5" s="855"/>
      <c r="D5" s="855"/>
      <c r="E5" s="855"/>
      <c r="F5" s="855"/>
      <c r="G5" s="855"/>
    </row>
    <row r="6" spans="1:7" s="26" customFormat="1" ht="22.5" customHeight="1">
      <c r="A6" s="778" t="s">
        <v>731</v>
      </c>
      <c r="B6" s="779"/>
      <c r="C6" s="779"/>
      <c r="D6" s="1461" t="s">
        <v>911</v>
      </c>
      <c r="E6" s="1461"/>
      <c r="F6" s="1461"/>
      <c r="G6" s="1462"/>
    </row>
    <row r="7" spans="1:7" s="26" customFormat="1" ht="22.5" customHeight="1">
      <c r="A7" s="1468" t="s">
        <v>912</v>
      </c>
      <c r="B7" s="1469"/>
      <c r="C7" s="1469"/>
      <c r="D7" s="1469"/>
      <c r="E7" s="1469"/>
      <c r="F7" s="1469"/>
      <c r="G7" s="1470"/>
    </row>
    <row r="8" spans="1:7" ht="22.5" customHeight="1">
      <c r="A8" s="1460" t="s">
        <v>704</v>
      </c>
      <c r="B8" s="1453"/>
      <c r="C8" s="1453"/>
      <c r="D8" s="1453"/>
      <c r="E8" s="1453"/>
      <c r="F8" s="1453"/>
      <c r="G8" s="1454"/>
    </row>
    <row r="9" spans="1:7" s="25" customFormat="1" ht="22.5" customHeight="1">
      <c r="A9" s="1460" t="s">
        <v>702</v>
      </c>
      <c r="B9" s="1453"/>
      <c r="C9" s="1453"/>
      <c r="D9" s="1453"/>
      <c r="E9" s="1453"/>
      <c r="F9" s="1453"/>
      <c r="G9" s="1454"/>
    </row>
    <row r="10" spans="1:7" s="25" customFormat="1" ht="22.5" customHeight="1">
      <c r="A10" s="1460" t="s">
        <v>913</v>
      </c>
      <c r="B10" s="1453"/>
      <c r="C10" s="1453"/>
      <c r="D10" s="1453"/>
      <c r="E10" s="1453"/>
      <c r="F10" s="1453"/>
      <c r="G10" s="1454"/>
    </row>
    <row r="11" spans="1:7" s="25" customFormat="1" ht="22.5" customHeight="1">
      <c r="A11" s="1447" t="s">
        <v>730</v>
      </c>
      <c r="B11" s="1448"/>
      <c r="C11" s="1448"/>
      <c r="D11" s="1448"/>
      <c r="E11" s="1448"/>
      <c r="F11" s="1448"/>
      <c r="G11" s="1449"/>
    </row>
    <row r="12" spans="1:7" ht="22.5" customHeight="1">
      <c r="A12" s="1444" t="s">
        <v>914</v>
      </c>
      <c r="B12" s="1445"/>
      <c r="C12" s="1445"/>
      <c r="D12" s="1445"/>
      <c r="E12" s="1445"/>
      <c r="F12" s="1445"/>
      <c r="G12" s="1446"/>
    </row>
    <row r="13" spans="1:7" ht="22.5" customHeight="1">
      <c r="A13" s="671" t="s">
        <v>136</v>
      </c>
      <c r="B13" s="632" t="s">
        <v>1</v>
      </c>
      <c r="C13" s="647" t="s">
        <v>2</v>
      </c>
      <c r="D13" s="647" t="s">
        <v>3</v>
      </c>
      <c r="E13" s="633" t="s">
        <v>5</v>
      </c>
      <c r="F13" s="633" t="s">
        <v>915</v>
      </c>
      <c r="G13" s="137" t="s">
        <v>168</v>
      </c>
    </row>
    <row r="14" spans="1:7" ht="22.5" customHeight="1">
      <c r="A14" s="672" t="s">
        <v>916</v>
      </c>
      <c r="B14" s="180" t="s">
        <v>917</v>
      </c>
      <c r="C14" s="673">
        <v>45397</v>
      </c>
      <c r="D14" s="673">
        <v>45398</v>
      </c>
      <c r="E14" s="674">
        <v>45402</v>
      </c>
      <c r="F14" s="674">
        <v>45450</v>
      </c>
      <c r="G14" s="675" t="s">
        <v>384</v>
      </c>
    </row>
    <row r="15" spans="1:7" ht="22.5" customHeight="1">
      <c r="A15" s="672" t="s">
        <v>918</v>
      </c>
      <c r="B15" s="180" t="s">
        <v>701</v>
      </c>
      <c r="C15" s="673">
        <v>45404</v>
      </c>
      <c r="D15" s="673">
        <v>45405</v>
      </c>
      <c r="E15" s="674">
        <v>45409</v>
      </c>
      <c r="F15" s="674">
        <v>45457</v>
      </c>
      <c r="G15" s="675" t="s">
        <v>384</v>
      </c>
    </row>
    <row r="16" spans="1:7" s="25" customFormat="1" ht="22.5" customHeight="1">
      <c r="A16" s="672" t="s">
        <v>919</v>
      </c>
      <c r="B16" s="180" t="s">
        <v>701</v>
      </c>
      <c r="C16" s="673">
        <v>45411</v>
      </c>
      <c r="D16" s="673">
        <v>45412</v>
      </c>
      <c r="E16" s="676">
        <v>45416</v>
      </c>
      <c r="F16" s="674">
        <v>45464</v>
      </c>
      <c r="G16" s="331" t="s">
        <v>384</v>
      </c>
    </row>
    <row r="17" spans="1:7" ht="22.5" customHeight="1">
      <c r="A17" s="672" t="s">
        <v>920</v>
      </c>
      <c r="B17" s="180" t="s">
        <v>714</v>
      </c>
      <c r="C17" s="673">
        <v>45415</v>
      </c>
      <c r="D17" s="673">
        <v>45419</v>
      </c>
      <c r="E17" s="676">
        <v>45423</v>
      </c>
      <c r="F17" s="674">
        <v>45471</v>
      </c>
      <c r="G17" s="331" t="s">
        <v>384</v>
      </c>
    </row>
    <row r="18" spans="1:7" ht="22.5" customHeight="1">
      <c r="A18" s="672" t="s">
        <v>99</v>
      </c>
      <c r="B18" s="180" t="s">
        <v>440</v>
      </c>
      <c r="C18" s="673" t="s">
        <v>440</v>
      </c>
      <c r="D18" s="673" t="s">
        <v>440</v>
      </c>
      <c r="E18" s="676">
        <v>45430</v>
      </c>
      <c r="F18" s="674" t="s">
        <v>440</v>
      </c>
      <c r="G18" s="331" t="s">
        <v>384</v>
      </c>
    </row>
    <row r="19" spans="1:7" s="25" customFormat="1" ht="22.5" customHeight="1">
      <c r="A19" s="780" t="s">
        <v>729</v>
      </c>
      <c r="B19" s="781"/>
      <c r="C19" s="781"/>
      <c r="D19" s="1463" t="s">
        <v>911</v>
      </c>
      <c r="E19" s="1463"/>
      <c r="F19" s="1463"/>
      <c r="G19" s="1464"/>
    </row>
    <row r="20" spans="1:7" s="25" customFormat="1" ht="22.5" customHeight="1">
      <c r="A20" s="1468" t="s">
        <v>921</v>
      </c>
      <c r="B20" s="1469"/>
      <c r="C20" s="1469"/>
      <c r="D20" s="1469"/>
      <c r="E20" s="1469"/>
      <c r="F20" s="1469"/>
      <c r="G20" s="1470"/>
    </row>
    <row r="21" spans="1:7" ht="22.5" customHeight="1">
      <c r="A21" s="1460" t="s">
        <v>704</v>
      </c>
      <c r="B21" s="1453"/>
      <c r="C21" s="1453"/>
      <c r="D21" s="1453"/>
      <c r="E21" s="1453"/>
      <c r="F21" s="1453"/>
      <c r="G21" s="1454"/>
    </row>
    <row r="22" spans="1:7" s="25" customFormat="1" ht="22.5" customHeight="1">
      <c r="A22" s="1460" t="s">
        <v>702</v>
      </c>
      <c r="B22" s="1453"/>
      <c r="C22" s="1453"/>
      <c r="D22" s="1453"/>
      <c r="E22" s="1453"/>
      <c r="F22" s="1453"/>
      <c r="G22" s="1454"/>
    </row>
    <row r="23" spans="1:7" s="25" customFormat="1" ht="21.95" customHeight="1">
      <c r="A23" s="1447" t="s">
        <v>922</v>
      </c>
      <c r="B23" s="1448"/>
      <c r="C23" s="1448"/>
      <c r="D23" s="1448"/>
      <c r="E23" s="1448"/>
      <c r="F23" s="1448"/>
      <c r="G23" s="1449"/>
    </row>
    <row r="24" spans="1:7" s="26" customFormat="1" ht="21.95" customHeight="1">
      <c r="A24" s="1444" t="s">
        <v>923</v>
      </c>
      <c r="B24" s="1445"/>
      <c r="C24" s="1445"/>
      <c r="D24" s="1445"/>
      <c r="E24" s="1445"/>
      <c r="F24" s="1445"/>
      <c r="G24" s="1446"/>
    </row>
    <row r="25" spans="1:7" ht="21.95" customHeight="1">
      <c r="A25" s="671" t="s">
        <v>136</v>
      </c>
      <c r="B25" s="632" t="s">
        <v>1</v>
      </c>
      <c r="C25" s="647" t="s">
        <v>2</v>
      </c>
      <c r="D25" s="647" t="s">
        <v>3</v>
      </c>
      <c r="E25" s="633" t="s">
        <v>924</v>
      </c>
      <c r="F25" s="633" t="s">
        <v>925</v>
      </c>
      <c r="G25" s="137" t="s">
        <v>168</v>
      </c>
    </row>
    <row r="26" spans="1:7" ht="21.95" customHeight="1">
      <c r="A26" s="172" t="s">
        <v>926</v>
      </c>
      <c r="B26" s="610" t="s">
        <v>927</v>
      </c>
      <c r="C26" s="635" t="s">
        <v>417</v>
      </c>
      <c r="D26" s="635" t="s">
        <v>353</v>
      </c>
      <c r="E26" s="630">
        <v>45407</v>
      </c>
      <c r="F26" s="630">
        <v>45455</v>
      </c>
      <c r="G26" s="148" t="s">
        <v>384</v>
      </c>
    </row>
    <row r="27" spans="1:7" ht="21.95" customHeight="1">
      <c r="A27" s="172" t="s">
        <v>728</v>
      </c>
      <c r="B27" s="610" t="s">
        <v>928</v>
      </c>
      <c r="C27" s="677">
        <v>45404</v>
      </c>
      <c r="D27" s="677">
        <v>45405</v>
      </c>
      <c r="E27" s="630">
        <v>45412</v>
      </c>
      <c r="F27" s="630">
        <v>45465</v>
      </c>
      <c r="G27" s="148" t="s">
        <v>384</v>
      </c>
    </row>
    <row r="28" spans="1:7" ht="22.5" customHeight="1">
      <c r="A28" s="172" t="s">
        <v>99</v>
      </c>
      <c r="B28" s="610" t="s">
        <v>440</v>
      </c>
      <c r="C28" s="677" t="s">
        <v>440</v>
      </c>
      <c r="D28" s="677" t="s">
        <v>440</v>
      </c>
      <c r="E28" s="678">
        <v>45418</v>
      </c>
      <c r="F28" s="630" t="s">
        <v>440</v>
      </c>
      <c r="G28" s="611" t="s">
        <v>384</v>
      </c>
    </row>
    <row r="29" spans="1:7" ht="22.5" customHeight="1">
      <c r="A29" s="172" t="s">
        <v>929</v>
      </c>
      <c r="B29" s="610" t="s">
        <v>930</v>
      </c>
      <c r="C29" s="677">
        <v>45419</v>
      </c>
      <c r="D29" s="677">
        <v>45420</v>
      </c>
      <c r="E29" s="678">
        <v>45425</v>
      </c>
      <c r="F29" s="630">
        <v>45479</v>
      </c>
      <c r="G29" s="611" t="s">
        <v>931</v>
      </c>
    </row>
    <row r="30" spans="1:7" ht="22.5" customHeight="1" thickBot="1">
      <c r="A30" s="679" t="s">
        <v>932</v>
      </c>
      <c r="B30" s="680" t="s">
        <v>933</v>
      </c>
      <c r="C30" s="680" t="s">
        <v>934</v>
      </c>
      <c r="D30" s="680" t="s">
        <v>536</v>
      </c>
      <c r="E30" s="681">
        <v>45432</v>
      </c>
      <c r="F30" s="681">
        <v>45486</v>
      </c>
      <c r="G30" s="682" t="s">
        <v>384</v>
      </c>
    </row>
    <row r="31" spans="1:7" ht="22.5" customHeight="1">
      <c r="A31" s="780" t="s">
        <v>727</v>
      </c>
      <c r="B31" s="781"/>
      <c r="C31" s="781"/>
      <c r="D31" s="1450" t="s">
        <v>911</v>
      </c>
      <c r="E31" s="1450"/>
      <c r="F31" s="1450"/>
      <c r="G31" s="1451"/>
    </row>
    <row r="32" spans="1:7" ht="22.5" customHeight="1">
      <c r="A32" s="1455" t="s">
        <v>935</v>
      </c>
      <c r="B32" s="1456"/>
      <c r="C32" s="1456"/>
      <c r="D32" s="1456"/>
      <c r="E32" s="1456"/>
      <c r="F32" s="1456"/>
      <c r="G32" s="1457"/>
    </row>
    <row r="33" spans="1:7" ht="22.5" customHeight="1">
      <c r="A33" s="1460" t="s">
        <v>936</v>
      </c>
      <c r="B33" s="1453"/>
      <c r="C33" s="1453"/>
      <c r="D33" s="1453"/>
      <c r="E33" s="1453"/>
      <c r="F33" s="1453"/>
      <c r="G33" s="1454"/>
    </row>
    <row r="34" spans="1:7" ht="22.5" customHeight="1">
      <c r="A34" s="1460" t="s">
        <v>702</v>
      </c>
      <c r="B34" s="1453"/>
      <c r="C34" s="1453"/>
      <c r="D34" s="1453"/>
      <c r="E34" s="1453"/>
      <c r="F34" s="1453"/>
      <c r="G34" s="1454"/>
    </row>
    <row r="35" spans="1:7" ht="21.75" customHeight="1">
      <c r="A35" s="1452" t="s">
        <v>913</v>
      </c>
      <c r="B35" s="1458"/>
      <c r="C35" s="1458"/>
      <c r="D35" s="1458"/>
      <c r="E35" s="1458"/>
      <c r="F35" s="1458"/>
      <c r="G35" s="1459"/>
    </row>
    <row r="36" spans="1:7" ht="21" customHeight="1">
      <c r="A36" s="1447" t="s">
        <v>922</v>
      </c>
      <c r="B36" s="1448"/>
      <c r="C36" s="1448"/>
      <c r="D36" s="1448"/>
      <c r="E36" s="1448"/>
      <c r="F36" s="1448"/>
      <c r="G36" s="1449"/>
    </row>
    <row r="37" spans="1:7" ht="22.5" customHeight="1">
      <c r="A37" s="1444" t="s">
        <v>923</v>
      </c>
      <c r="B37" s="1445"/>
      <c r="C37" s="1445"/>
      <c r="D37" s="1445"/>
      <c r="E37" s="1445"/>
      <c r="F37" s="1445"/>
      <c r="G37" s="1446"/>
    </row>
    <row r="38" spans="1:7" ht="22.5" customHeight="1">
      <c r="A38" s="616" t="s">
        <v>136</v>
      </c>
      <c r="B38" s="632" t="s">
        <v>1</v>
      </c>
      <c r="C38" s="647" t="s">
        <v>138</v>
      </c>
      <c r="D38" s="647" t="s">
        <v>937</v>
      </c>
      <c r="E38" s="633" t="s">
        <v>204</v>
      </c>
      <c r="F38" s="633" t="s">
        <v>938</v>
      </c>
      <c r="G38" s="137" t="s">
        <v>168</v>
      </c>
    </row>
    <row r="39" spans="1:7" ht="22.5" customHeight="1">
      <c r="A39" s="634" t="s">
        <v>415</v>
      </c>
      <c r="B39" s="635" t="s">
        <v>939</v>
      </c>
      <c r="C39" s="635" t="s">
        <v>417</v>
      </c>
      <c r="D39" s="635" t="s">
        <v>353</v>
      </c>
      <c r="E39" s="636">
        <v>45407</v>
      </c>
      <c r="F39" s="636">
        <v>45453</v>
      </c>
      <c r="G39" s="637" t="s">
        <v>384</v>
      </c>
    </row>
    <row r="40" spans="1:7" ht="22.5" customHeight="1">
      <c r="A40" s="634" t="s">
        <v>728</v>
      </c>
      <c r="B40" s="635" t="s">
        <v>940</v>
      </c>
      <c r="C40" s="635" t="s">
        <v>626</v>
      </c>
      <c r="D40" s="635" t="s">
        <v>718</v>
      </c>
      <c r="E40" s="636">
        <v>45412</v>
      </c>
      <c r="F40" s="636">
        <v>45462</v>
      </c>
      <c r="G40" s="637" t="s">
        <v>384</v>
      </c>
    </row>
    <row r="41" spans="1:7" ht="24" customHeight="1">
      <c r="A41" s="634" t="s">
        <v>99</v>
      </c>
      <c r="B41" s="635" t="s">
        <v>440</v>
      </c>
      <c r="C41" s="635" t="s">
        <v>440</v>
      </c>
      <c r="D41" s="635" t="s">
        <v>941</v>
      </c>
      <c r="E41" s="636">
        <v>45419</v>
      </c>
      <c r="F41" s="636">
        <v>45468</v>
      </c>
      <c r="G41" s="637" t="s">
        <v>384</v>
      </c>
    </row>
    <row r="42" spans="1:7" ht="22.5" customHeight="1">
      <c r="A42" s="634" t="s">
        <v>726</v>
      </c>
      <c r="B42" s="635" t="s">
        <v>700</v>
      </c>
      <c r="C42" s="677">
        <v>45419</v>
      </c>
      <c r="D42" s="677">
        <v>45420</v>
      </c>
      <c r="E42" s="636">
        <v>45425</v>
      </c>
      <c r="F42" s="636">
        <v>45476</v>
      </c>
      <c r="G42" s="637" t="s">
        <v>384</v>
      </c>
    </row>
    <row r="43" spans="1:7" ht="22.5" customHeight="1" thickBot="1">
      <c r="A43" s="679" t="s">
        <v>932</v>
      </c>
      <c r="B43" s="680" t="s">
        <v>933</v>
      </c>
      <c r="C43" s="680" t="s">
        <v>934</v>
      </c>
      <c r="D43" s="680" t="s">
        <v>536</v>
      </c>
      <c r="E43" s="681">
        <v>45432</v>
      </c>
      <c r="F43" s="681">
        <v>45483</v>
      </c>
      <c r="G43" s="682" t="s">
        <v>931</v>
      </c>
    </row>
    <row r="44" spans="1:7" ht="22.5" customHeight="1">
      <c r="A44" s="780" t="s">
        <v>725</v>
      </c>
      <c r="B44" s="781"/>
      <c r="C44" s="781"/>
      <c r="D44" s="1450" t="s">
        <v>911</v>
      </c>
      <c r="E44" s="1450"/>
      <c r="F44" s="1450"/>
      <c r="G44" s="1451"/>
    </row>
    <row r="45" spans="1:7" ht="22.5" customHeight="1">
      <c r="A45" s="1455" t="s">
        <v>921</v>
      </c>
      <c r="B45" s="1456"/>
      <c r="C45" s="1456"/>
      <c r="D45" s="1456"/>
      <c r="E45" s="1456"/>
      <c r="F45" s="1456"/>
      <c r="G45" s="1457"/>
    </row>
    <row r="46" spans="1:7" ht="22.5" customHeight="1">
      <c r="A46" s="1460" t="s">
        <v>704</v>
      </c>
      <c r="B46" s="1453"/>
      <c r="C46" s="1453"/>
      <c r="D46" s="1453"/>
      <c r="E46" s="1453"/>
      <c r="F46" s="1453"/>
      <c r="G46" s="1454"/>
    </row>
    <row r="47" spans="1:7" ht="22.5" customHeight="1">
      <c r="A47" s="1460" t="s">
        <v>942</v>
      </c>
      <c r="B47" s="1453"/>
      <c r="C47" s="1453"/>
      <c r="D47" s="1453"/>
      <c r="E47" s="1453"/>
      <c r="F47" s="1453"/>
      <c r="G47" s="1454"/>
    </row>
    <row r="48" spans="1:7" ht="22.5" customHeight="1">
      <c r="A48" s="1465" t="s">
        <v>943</v>
      </c>
      <c r="B48" s="1466"/>
      <c r="C48" s="1466"/>
      <c r="D48" s="1466"/>
      <c r="E48" s="1466"/>
      <c r="F48" s="1466"/>
      <c r="G48" s="1467"/>
    </row>
    <row r="49" spans="1:7" ht="22.5" customHeight="1">
      <c r="A49" s="1444" t="s">
        <v>923</v>
      </c>
      <c r="B49" s="1445"/>
      <c r="C49" s="1445"/>
      <c r="D49" s="1445"/>
      <c r="E49" s="1445"/>
      <c r="F49" s="1445"/>
      <c r="G49" s="1446"/>
    </row>
    <row r="50" spans="1:7" ht="22.5" customHeight="1">
      <c r="A50" s="671" t="s">
        <v>11</v>
      </c>
      <c r="B50" s="632" t="s">
        <v>1</v>
      </c>
      <c r="C50" s="647" t="s">
        <v>138</v>
      </c>
      <c r="D50" s="647" t="s">
        <v>137</v>
      </c>
      <c r="E50" s="647" t="s">
        <v>5</v>
      </c>
      <c r="F50" s="633" t="s">
        <v>13</v>
      </c>
      <c r="G50" s="683" t="s">
        <v>944</v>
      </c>
    </row>
    <row r="51" spans="1:7" ht="22.5" customHeight="1">
      <c r="A51" s="672" t="s">
        <v>916</v>
      </c>
      <c r="B51" s="180" t="s">
        <v>917</v>
      </c>
      <c r="C51" s="673">
        <v>45397</v>
      </c>
      <c r="D51" s="673">
        <v>45398</v>
      </c>
      <c r="E51" s="674">
        <v>45402</v>
      </c>
      <c r="F51" s="674">
        <v>45446</v>
      </c>
      <c r="G51" s="620">
        <v>45455</v>
      </c>
    </row>
    <row r="52" spans="1:7" ht="22.5" customHeight="1">
      <c r="A52" s="672" t="s">
        <v>945</v>
      </c>
      <c r="B52" s="180" t="s">
        <v>701</v>
      </c>
      <c r="C52" s="673">
        <v>45404</v>
      </c>
      <c r="D52" s="673">
        <v>45405</v>
      </c>
      <c r="E52" s="674">
        <v>45409</v>
      </c>
      <c r="F52" s="674">
        <v>45453</v>
      </c>
      <c r="G52" s="620">
        <v>45462</v>
      </c>
    </row>
    <row r="53" spans="1:7" ht="22.5" customHeight="1">
      <c r="A53" s="672" t="s">
        <v>946</v>
      </c>
      <c r="B53" s="180" t="s">
        <v>701</v>
      </c>
      <c r="C53" s="673">
        <v>45411</v>
      </c>
      <c r="D53" s="673">
        <v>45412</v>
      </c>
      <c r="E53" s="676">
        <v>45416</v>
      </c>
      <c r="F53" s="674">
        <v>45460</v>
      </c>
      <c r="G53" s="620">
        <v>45469</v>
      </c>
    </row>
    <row r="54" spans="1:7" ht="22.5" customHeight="1">
      <c r="A54" s="672" t="s">
        <v>920</v>
      </c>
      <c r="B54" s="180" t="s">
        <v>947</v>
      </c>
      <c r="C54" s="673">
        <v>45415</v>
      </c>
      <c r="D54" s="673">
        <v>45419</v>
      </c>
      <c r="E54" s="676">
        <v>45423</v>
      </c>
      <c r="F54" s="674">
        <v>45467</v>
      </c>
      <c r="G54" s="620">
        <v>45476</v>
      </c>
    </row>
    <row r="55" spans="1:7" ht="22.5" customHeight="1">
      <c r="A55" s="672" t="s">
        <v>99</v>
      </c>
      <c r="B55" s="180" t="s">
        <v>440</v>
      </c>
      <c r="C55" s="673" t="s">
        <v>941</v>
      </c>
      <c r="D55" s="673" t="s">
        <v>440</v>
      </c>
      <c r="E55" s="676">
        <v>45430</v>
      </c>
      <c r="F55" s="674" t="s">
        <v>941</v>
      </c>
      <c r="G55" s="620" t="s">
        <v>440</v>
      </c>
    </row>
    <row r="56" spans="1:7" ht="22.5" customHeight="1">
      <c r="A56" s="780" t="s">
        <v>948</v>
      </c>
      <c r="B56" s="781"/>
      <c r="C56" s="781"/>
      <c r="D56" s="781"/>
      <c r="E56" s="781"/>
      <c r="F56" s="1450" t="s">
        <v>949</v>
      </c>
      <c r="G56" s="1451"/>
    </row>
    <row r="57" spans="1:7" ht="22.5" customHeight="1">
      <c r="A57" s="1468" t="s">
        <v>715</v>
      </c>
      <c r="B57" s="1469"/>
      <c r="C57" s="1469"/>
      <c r="D57" s="1469"/>
      <c r="E57" s="1469"/>
      <c r="F57" s="1469"/>
      <c r="G57" s="1470"/>
    </row>
    <row r="58" spans="1:7" ht="22.5" customHeight="1">
      <c r="A58" s="1460" t="s">
        <v>704</v>
      </c>
      <c r="B58" s="1453"/>
      <c r="C58" s="1453"/>
      <c r="D58" s="1453"/>
      <c r="E58" s="1453"/>
      <c r="F58" s="1453"/>
      <c r="G58" s="1454"/>
    </row>
    <row r="59" spans="1:7" ht="22.5" customHeight="1">
      <c r="A59" s="1460" t="s">
        <v>702</v>
      </c>
      <c r="B59" s="1453"/>
      <c r="C59" s="1453"/>
      <c r="D59" s="1453"/>
      <c r="E59" s="1453"/>
      <c r="F59" s="1453"/>
      <c r="G59" s="1454"/>
    </row>
    <row r="60" spans="1:7" ht="22.5" customHeight="1">
      <c r="A60" s="1452" t="s">
        <v>950</v>
      </c>
      <c r="B60" s="1453"/>
      <c r="C60" s="1453"/>
      <c r="D60" s="1453"/>
      <c r="E60" s="1453"/>
      <c r="F60" s="1453"/>
      <c r="G60" s="1454"/>
    </row>
    <row r="61" spans="1:7" ht="22.5" customHeight="1">
      <c r="A61" s="1444" t="s">
        <v>914</v>
      </c>
      <c r="B61" s="1445"/>
      <c r="C61" s="1445"/>
      <c r="D61" s="1445"/>
      <c r="E61" s="1445"/>
      <c r="F61" s="1445"/>
      <c r="G61" s="1446"/>
    </row>
    <row r="62" spans="1:7" ht="22.5" customHeight="1">
      <c r="A62" s="1444" t="s">
        <v>951</v>
      </c>
      <c r="B62" s="1445"/>
      <c r="C62" s="1445"/>
      <c r="D62" s="1445"/>
      <c r="E62" s="1445"/>
      <c r="F62" s="1445"/>
      <c r="G62" s="1446"/>
    </row>
    <row r="63" spans="1:7" ht="22.5" customHeight="1">
      <c r="A63" s="671" t="s">
        <v>952</v>
      </c>
      <c r="B63" s="632" t="s">
        <v>1</v>
      </c>
      <c r="C63" s="647" t="s">
        <v>2</v>
      </c>
      <c r="D63" s="647" t="s">
        <v>3</v>
      </c>
      <c r="E63" s="633" t="s">
        <v>5</v>
      </c>
      <c r="F63" s="633" t="s">
        <v>953</v>
      </c>
      <c r="G63" s="137" t="s">
        <v>954</v>
      </c>
    </row>
    <row r="64" spans="1:7" ht="22.5" customHeight="1">
      <c r="A64" s="684" t="s">
        <v>955</v>
      </c>
      <c r="B64" s="180" t="s">
        <v>956</v>
      </c>
      <c r="C64" s="673">
        <v>45397</v>
      </c>
      <c r="D64" s="673">
        <v>45398</v>
      </c>
      <c r="E64" s="674">
        <v>45401</v>
      </c>
      <c r="F64" s="281">
        <v>45453</v>
      </c>
      <c r="G64" s="181" t="s">
        <v>957</v>
      </c>
    </row>
    <row r="65" spans="1:7" ht="22.5" customHeight="1">
      <c r="A65" s="684" t="s">
        <v>99</v>
      </c>
      <c r="B65" s="180" t="s">
        <v>941</v>
      </c>
      <c r="C65" s="673" t="s">
        <v>440</v>
      </c>
      <c r="D65" s="673" t="s">
        <v>941</v>
      </c>
      <c r="E65" s="674">
        <v>45408</v>
      </c>
      <c r="F65" s="674" t="s">
        <v>941</v>
      </c>
      <c r="G65" s="181" t="s">
        <v>957</v>
      </c>
    </row>
    <row r="66" spans="1:7" ht="22.5" customHeight="1">
      <c r="A66" s="684" t="s">
        <v>958</v>
      </c>
      <c r="B66" s="180" t="s">
        <v>959</v>
      </c>
      <c r="C66" s="673">
        <v>45407</v>
      </c>
      <c r="D66" s="673">
        <v>45408</v>
      </c>
      <c r="E66" s="674">
        <v>45414</v>
      </c>
      <c r="F66" s="674">
        <v>45467</v>
      </c>
      <c r="G66" s="181" t="s">
        <v>960</v>
      </c>
    </row>
    <row r="67" spans="1:7" ht="22.5" customHeight="1">
      <c r="A67" s="684" t="s">
        <v>961</v>
      </c>
      <c r="B67" s="180" t="s">
        <v>962</v>
      </c>
      <c r="C67" s="673">
        <v>45414</v>
      </c>
      <c r="D67" s="673">
        <v>45415</v>
      </c>
      <c r="E67" s="676">
        <v>45421</v>
      </c>
      <c r="F67" s="674">
        <v>45474</v>
      </c>
      <c r="G67" s="181" t="s">
        <v>960</v>
      </c>
    </row>
    <row r="68" spans="1:7" ht="22.5" customHeight="1">
      <c r="A68" s="684" t="s">
        <v>963</v>
      </c>
      <c r="B68" s="180" t="s">
        <v>964</v>
      </c>
      <c r="C68" s="673">
        <v>45421</v>
      </c>
      <c r="D68" s="673">
        <v>45422</v>
      </c>
      <c r="E68" s="676">
        <v>45428</v>
      </c>
      <c r="F68" s="674">
        <v>45481</v>
      </c>
      <c r="G68" s="181" t="s">
        <v>960</v>
      </c>
    </row>
    <row r="69" spans="1:7" ht="22.5" customHeight="1">
      <c r="A69" s="777" t="s">
        <v>965</v>
      </c>
      <c r="B69" s="776"/>
      <c r="C69" s="776"/>
      <c r="D69" s="776"/>
      <c r="E69" s="776"/>
      <c r="F69" s="1463" t="s">
        <v>724</v>
      </c>
      <c r="G69" s="1464"/>
    </row>
    <row r="70" spans="1:7" ht="22.5" customHeight="1">
      <c r="A70" s="1455" t="s">
        <v>720</v>
      </c>
      <c r="B70" s="1456"/>
      <c r="C70" s="1456"/>
      <c r="D70" s="1456"/>
      <c r="E70" s="1456"/>
      <c r="F70" s="1456"/>
      <c r="G70" s="1457"/>
    </row>
    <row r="71" spans="1:7" ht="22.5" customHeight="1">
      <c r="A71" s="1452" t="s">
        <v>966</v>
      </c>
      <c r="B71" s="1458"/>
      <c r="C71" s="1458"/>
      <c r="D71" s="1458"/>
      <c r="E71" s="1458"/>
      <c r="F71" s="1458"/>
      <c r="G71" s="1459"/>
    </row>
    <row r="72" spans="1:7" ht="22.5" customHeight="1">
      <c r="A72" s="1460" t="s">
        <v>967</v>
      </c>
      <c r="B72" s="1453"/>
      <c r="C72" s="1453"/>
      <c r="D72" s="1453"/>
      <c r="E72" s="1453"/>
      <c r="F72" s="1453"/>
      <c r="G72" s="1454"/>
    </row>
    <row r="73" spans="1:7" ht="22.5" customHeight="1">
      <c r="A73" s="1447" t="s">
        <v>968</v>
      </c>
      <c r="B73" s="1448"/>
      <c r="C73" s="1448"/>
      <c r="D73" s="1448"/>
      <c r="E73" s="1448"/>
      <c r="F73" s="1448"/>
      <c r="G73" s="1449"/>
    </row>
    <row r="74" spans="1:7" ht="22.5" customHeight="1">
      <c r="A74" s="1444" t="s">
        <v>914</v>
      </c>
      <c r="B74" s="1445"/>
      <c r="C74" s="1445"/>
      <c r="D74" s="1445"/>
      <c r="E74" s="1445"/>
      <c r="F74" s="1445"/>
      <c r="G74" s="1446"/>
    </row>
    <row r="75" spans="1:7" ht="22.5" customHeight="1">
      <c r="A75" s="190" t="s">
        <v>136</v>
      </c>
      <c r="B75" s="632" t="s">
        <v>723</v>
      </c>
      <c r="C75" s="647" t="s">
        <v>2</v>
      </c>
      <c r="D75" s="647" t="s">
        <v>3</v>
      </c>
      <c r="E75" s="633" t="s">
        <v>5</v>
      </c>
      <c r="F75" s="647" t="s">
        <v>969</v>
      </c>
      <c r="G75" s="775" t="s">
        <v>168</v>
      </c>
    </row>
    <row r="76" spans="1:7" ht="22.5" customHeight="1">
      <c r="A76" s="672" t="s">
        <v>722</v>
      </c>
      <c r="B76" s="180" t="s">
        <v>917</v>
      </c>
      <c r="C76" s="673">
        <v>45397</v>
      </c>
      <c r="D76" s="673">
        <v>45398</v>
      </c>
      <c r="E76" s="674">
        <v>45402</v>
      </c>
      <c r="F76" s="674">
        <v>45439</v>
      </c>
      <c r="G76" s="181" t="s">
        <v>970</v>
      </c>
    </row>
    <row r="77" spans="1:7" ht="22.5" customHeight="1">
      <c r="A77" s="685" t="s">
        <v>971</v>
      </c>
      <c r="B77" s="180" t="s">
        <v>701</v>
      </c>
      <c r="C77" s="673">
        <v>45404</v>
      </c>
      <c r="D77" s="673">
        <v>45405</v>
      </c>
      <c r="E77" s="674">
        <v>45409</v>
      </c>
      <c r="F77" s="674">
        <v>45446</v>
      </c>
      <c r="G77" s="181" t="s">
        <v>970</v>
      </c>
    </row>
    <row r="78" spans="1:7" ht="22.5" customHeight="1">
      <c r="A78" s="672" t="s">
        <v>721</v>
      </c>
      <c r="B78" s="180" t="s">
        <v>701</v>
      </c>
      <c r="C78" s="673">
        <v>45411</v>
      </c>
      <c r="D78" s="673">
        <v>45412</v>
      </c>
      <c r="E78" s="676">
        <v>45416</v>
      </c>
      <c r="F78" s="674">
        <v>45453</v>
      </c>
      <c r="G78" s="181" t="s">
        <v>970</v>
      </c>
    </row>
    <row r="79" spans="1:7" ht="22.5" customHeight="1">
      <c r="A79" s="672" t="s">
        <v>972</v>
      </c>
      <c r="B79" s="180" t="s">
        <v>714</v>
      </c>
      <c r="C79" s="673">
        <v>45415</v>
      </c>
      <c r="D79" s="673">
        <v>45419</v>
      </c>
      <c r="E79" s="676">
        <v>45423</v>
      </c>
      <c r="F79" s="674">
        <v>45460</v>
      </c>
      <c r="G79" s="181" t="s">
        <v>973</v>
      </c>
    </row>
    <row r="80" spans="1:7" ht="22.5" customHeight="1">
      <c r="A80" s="672" t="s">
        <v>974</v>
      </c>
      <c r="B80" s="180" t="s">
        <v>941</v>
      </c>
      <c r="C80" s="673" t="s">
        <v>941</v>
      </c>
      <c r="D80" s="673" t="s">
        <v>440</v>
      </c>
      <c r="E80" s="676">
        <v>45430</v>
      </c>
      <c r="F80" s="674" t="s">
        <v>941</v>
      </c>
      <c r="G80" s="181" t="s">
        <v>970</v>
      </c>
    </row>
    <row r="81" spans="1:7" ht="22.5" customHeight="1">
      <c r="A81" s="777" t="s">
        <v>975</v>
      </c>
      <c r="B81" s="776"/>
      <c r="C81" s="776"/>
      <c r="D81" s="776"/>
      <c r="E81" s="776"/>
      <c r="F81" s="1463" t="s">
        <v>949</v>
      </c>
      <c r="G81" s="1464"/>
    </row>
    <row r="82" spans="1:7" ht="22.5" customHeight="1">
      <c r="A82" s="1455" t="s">
        <v>976</v>
      </c>
      <c r="B82" s="1456"/>
      <c r="C82" s="1456"/>
      <c r="D82" s="1456"/>
      <c r="E82" s="1456"/>
      <c r="F82" s="1456"/>
      <c r="G82" s="1457"/>
    </row>
    <row r="83" spans="1:7" ht="22.5" customHeight="1">
      <c r="A83" s="1452" t="s">
        <v>966</v>
      </c>
      <c r="B83" s="1458"/>
      <c r="C83" s="1458"/>
      <c r="D83" s="1458"/>
      <c r="E83" s="1458"/>
      <c r="F83" s="1458"/>
      <c r="G83" s="1459"/>
    </row>
    <row r="84" spans="1:7" ht="22.5" customHeight="1">
      <c r="A84" s="1460" t="s">
        <v>967</v>
      </c>
      <c r="B84" s="1453"/>
      <c r="C84" s="1453"/>
      <c r="D84" s="1453"/>
      <c r="E84" s="1453"/>
      <c r="F84" s="1453"/>
      <c r="G84" s="1454"/>
    </row>
    <row r="85" spans="1:7" ht="22.5" customHeight="1">
      <c r="A85" s="1465" t="s">
        <v>977</v>
      </c>
      <c r="B85" s="1466"/>
      <c r="C85" s="1466"/>
      <c r="D85" s="1466"/>
      <c r="E85" s="1466"/>
      <c r="F85" s="1466"/>
      <c r="G85" s="1467"/>
    </row>
    <row r="86" spans="1:7" ht="22.5" customHeight="1">
      <c r="A86" s="1444" t="s">
        <v>914</v>
      </c>
      <c r="B86" s="1445"/>
      <c r="C86" s="1445"/>
      <c r="D86" s="1445"/>
      <c r="E86" s="1445"/>
      <c r="F86" s="1445"/>
      <c r="G86" s="1446"/>
    </row>
    <row r="87" spans="1:7" ht="22.5" customHeight="1">
      <c r="A87" s="671" t="s">
        <v>11</v>
      </c>
      <c r="B87" s="632" t="s">
        <v>978</v>
      </c>
      <c r="C87" s="647" t="s">
        <v>138</v>
      </c>
      <c r="D87" s="647" t="s">
        <v>3</v>
      </c>
      <c r="E87" s="633" t="s">
        <v>924</v>
      </c>
      <c r="F87" s="647" t="s">
        <v>979</v>
      </c>
      <c r="G87" s="775" t="s">
        <v>954</v>
      </c>
    </row>
    <row r="88" spans="1:7" ht="22.5" customHeight="1">
      <c r="A88" s="684" t="s">
        <v>974</v>
      </c>
      <c r="B88" s="180" t="s">
        <v>941</v>
      </c>
      <c r="C88" s="673" t="s">
        <v>941</v>
      </c>
      <c r="D88" s="673" t="s">
        <v>941</v>
      </c>
      <c r="E88" s="674">
        <v>45408</v>
      </c>
      <c r="F88" s="678" t="s">
        <v>440</v>
      </c>
      <c r="G88" s="686" t="s">
        <v>960</v>
      </c>
    </row>
    <row r="89" spans="1:7" ht="22.5" customHeight="1">
      <c r="A89" s="684" t="s">
        <v>980</v>
      </c>
      <c r="B89" s="180" t="s">
        <v>959</v>
      </c>
      <c r="C89" s="673">
        <v>45407</v>
      </c>
      <c r="D89" s="673">
        <v>45408</v>
      </c>
      <c r="E89" s="674">
        <v>45414</v>
      </c>
      <c r="F89" s="678">
        <v>45469</v>
      </c>
      <c r="G89" s="686" t="s">
        <v>957</v>
      </c>
    </row>
    <row r="90" spans="1:7" ht="22.5" customHeight="1">
      <c r="A90" s="684" t="s">
        <v>981</v>
      </c>
      <c r="B90" s="180" t="s">
        <v>962</v>
      </c>
      <c r="C90" s="673">
        <v>45414</v>
      </c>
      <c r="D90" s="673">
        <v>45415</v>
      </c>
      <c r="E90" s="676">
        <v>45421</v>
      </c>
      <c r="F90" s="674">
        <v>45476</v>
      </c>
      <c r="G90" s="686" t="s">
        <v>957</v>
      </c>
    </row>
    <row r="91" spans="1:7" ht="22.5" customHeight="1">
      <c r="A91" s="684" t="s">
        <v>982</v>
      </c>
      <c r="B91" s="180" t="s">
        <v>983</v>
      </c>
      <c r="C91" s="673">
        <v>45421</v>
      </c>
      <c r="D91" s="673">
        <v>45422</v>
      </c>
      <c r="E91" s="676">
        <v>45428</v>
      </c>
      <c r="F91" s="678">
        <v>45483</v>
      </c>
      <c r="G91" s="686" t="s">
        <v>960</v>
      </c>
    </row>
    <row r="92" spans="1:7" ht="22.5" customHeight="1">
      <c r="A92" s="684" t="s">
        <v>984</v>
      </c>
      <c r="B92" s="180" t="s">
        <v>985</v>
      </c>
      <c r="C92" s="673">
        <v>45428</v>
      </c>
      <c r="D92" s="673">
        <v>45429</v>
      </c>
      <c r="E92" s="674">
        <v>45435</v>
      </c>
      <c r="F92" s="674">
        <v>45490</v>
      </c>
      <c r="G92" s="686" t="s">
        <v>960</v>
      </c>
    </row>
    <row r="93" spans="1:7" ht="22.5" customHeight="1">
      <c r="A93" s="780" t="s">
        <v>986</v>
      </c>
      <c r="B93" s="781"/>
      <c r="C93" s="781"/>
      <c r="D93" s="781"/>
      <c r="E93" s="781"/>
      <c r="F93" s="1450" t="s">
        <v>987</v>
      </c>
      <c r="G93" s="1451"/>
    </row>
    <row r="94" spans="1:7" ht="22.5" customHeight="1">
      <c r="A94" s="1468" t="s">
        <v>988</v>
      </c>
      <c r="B94" s="1469"/>
      <c r="C94" s="1469"/>
      <c r="D94" s="1469"/>
      <c r="E94" s="1469"/>
      <c r="F94" s="1469"/>
      <c r="G94" s="1470"/>
    </row>
    <row r="95" spans="1:7" ht="22.5" customHeight="1">
      <c r="A95" s="1452" t="s">
        <v>719</v>
      </c>
      <c r="B95" s="1458"/>
      <c r="C95" s="1458"/>
      <c r="D95" s="1458"/>
      <c r="E95" s="1458"/>
      <c r="F95" s="1458"/>
      <c r="G95" s="1459"/>
    </row>
    <row r="96" spans="1:7" ht="22.5" customHeight="1">
      <c r="A96" s="1460" t="s">
        <v>989</v>
      </c>
      <c r="B96" s="1453"/>
      <c r="C96" s="1453"/>
      <c r="D96" s="1453"/>
      <c r="E96" s="1453"/>
      <c r="F96" s="1453"/>
      <c r="G96" s="1454"/>
    </row>
    <row r="97" spans="1:7" ht="22.5" customHeight="1">
      <c r="A97" s="1444" t="s">
        <v>990</v>
      </c>
      <c r="B97" s="1448"/>
      <c r="C97" s="1448"/>
      <c r="D97" s="1448"/>
      <c r="E97" s="1448"/>
      <c r="F97" s="1448"/>
      <c r="G97" s="1449"/>
    </row>
    <row r="98" spans="1:7" s="26" customFormat="1" ht="24.95" customHeight="1">
      <c r="A98" s="1444" t="s">
        <v>923</v>
      </c>
      <c r="B98" s="1445"/>
      <c r="C98" s="1445"/>
      <c r="D98" s="1445"/>
      <c r="E98" s="1445"/>
      <c r="F98" s="1445"/>
      <c r="G98" s="1446"/>
    </row>
    <row r="99" spans="1:7" s="26" customFormat="1" ht="24.95" customHeight="1">
      <c r="A99" s="671" t="s">
        <v>952</v>
      </c>
      <c r="B99" s="632" t="s">
        <v>1</v>
      </c>
      <c r="C99" s="647" t="s">
        <v>991</v>
      </c>
      <c r="D99" s="647" t="s">
        <v>2</v>
      </c>
      <c r="E99" s="647" t="s">
        <v>3</v>
      </c>
      <c r="F99" s="633" t="s">
        <v>5</v>
      </c>
      <c r="G99" s="683" t="s">
        <v>992</v>
      </c>
    </row>
    <row r="100" spans="1:7" s="25" customFormat="1" ht="22.5" customHeight="1">
      <c r="A100" s="621" t="s">
        <v>993</v>
      </c>
      <c r="B100" s="623" t="s">
        <v>994</v>
      </c>
      <c r="C100" s="622" t="s">
        <v>995</v>
      </c>
      <c r="D100" s="622" t="s">
        <v>995</v>
      </c>
      <c r="E100" s="622" t="s">
        <v>996</v>
      </c>
      <c r="F100" s="624" t="s">
        <v>997</v>
      </c>
      <c r="G100" s="625" t="s">
        <v>998</v>
      </c>
    </row>
    <row r="101" spans="1:7" s="25" customFormat="1" ht="22.5" customHeight="1">
      <c r="A101" s="621" t="s">
        <v>999</v>
      </c>
      <c r="B101" s="688" t="s">
        <v>1000</v>
      </c>
      <c r="C101" s="688" t="s">
        <v>1001</v>
      </c>
      <c r="D101" s="688" t="s">
        <v>354</v>
      </c>
      <c r="E101" s="688" t="s">
        <v>1002</v>
      </c>
      <c r="F101" s="624" t="s">
        <v>1003</v>
      </c>
      <c r="G101" s="625" t="s">
        <v>1004</v>
      </c>
    </row>
    <row r="102" spans="1:7" s="25" customFormat="1" ht="22.5" customHeight="1">
      <c r="A102" s="687" t="s">
        <v>703</v>
      </c>
      <c r="B102" s="689" t="s">
        <v>1005</v>
      </c>
      <c r="C102" s="688" t="s">
        <v>1006</v>
      </c>
      <c r="D102" s="688" t="s">
        <v>362</v>
      </c>
      <c r="E102" s="688" t="s">
        <v>1007</v>
      </c>
      <c r="F102" s="624" t="s">
        <v>1008</v>
      </c>
      <c r="G102" s="625" t="s">
        <v>1009</v>
      </c>
    </row>
    <row r="103" spans="1:7" s="25" customFormat="1" ht="22.5" customHeight="1">
      <c r="A103" s="735" t="s">
        <v>1010</v>
      </c>
      <c r="B103" s="736" t="s">
        <v>1011</v>
      </c>
      <c r="C103" s="737" t="s">
        <v>376</v>
      </c>
      <c r="D103" s="737" t="s">
        <v>376</v>
      </c>
      <c r="E103" s="737" t="s">
        <v>1012</v>
      </c>
      <c r="F103" s="738" t="s">
        <v>1013</v>
      </c>
      <c r="G103" s="739" t="s">
        <v>1014</v>
      </c>
    </row>
    <row r="104" spans="1:7" ht="22.5" customHeight="1" thickBot="1">
      <c r="A104" s="785" t="s">
        <v>1015</v>
      </c>
      <c r="B104" s="736" t="s">
        <v>1016</v>
      </c>
      <c r="C104" s="737" t="s">
        <v>499</v>
      </c>
      <c r="D104" s="737" t="s">
        <v>499</v>
      </c>
      <c r="E104" s="737" t="s">
        <v>1017</v>
      </c>
      <c r="F104" s="738" t="s">
        <v>1018</v>
      </c>
      <c r="G104" s="739" t="s">
        <v>1019</v>
      </c>
    </row>
    <row r="105" spans="1:7" ht="23.25" customHeight="1">
      <c r="A105" s="780" t="s">
        <v>1020</v>
      </c>
      <c r="B105" s="781"/>
      <c r="C105" s="781"/>
      <c r="D105" s="1461" t="s">
        <v>1021</v>
      </c>
      <c r="E105" s="1461"/>
      <c r="F105" s="1461"/>
      <c r="G105" s="1462"/>
    </row>
    <row r="106" spans="1:7" ht="21.95" customHeight="1">
      <c r="A106" s="1468" t="s">
        <v>717</v>
      </c>
      <c r="B106" s="1469"/>
      <c r="C106" s="1469"/>
      <c r="D106" s="1469"/>
      <c r="E106" s="1469"/>
      <c r="F106" s="1469"/>
      <c r="G106" s="1470"/>
    </row>
    <row r="107" spans="1:7" s="25" customFormat="1" ht="21.95" customHeight="1">
      <c r="A107" s="1460" t="s">
        <v>936</v>
      </c>
      <c r="B107" s="1453"/>
      <c r="C107" s="1453"/>
      <c r="D107" s="1453"/>
      <c r="E107" s="1453"/>
      <c r="F107" s="1453"/>
      <c r="G107" s="1454"/>
    </row>
    <row r="108" spans="1:7" s="25" customFormat="1" ht="21.95" customHeight="1">
      <c r="A108" s="1460" t="s">
        <v>942</v>
      </c>
      <c r="B108" s="1453"/>
      <c r="C108" s="1453"/>
      <c r="D108" s="1453"/>
      <c r="E108" s="1453"/>
      <c r="F108" s="1453"/>
      <c r="G108" s="1454"/>
    </row>
    <row r="109" spans="1:7" ht="21.95" customHeight="1">
      <c r="A109" s="1465" t="s">
        <v>1022</v>
      </c>
      <c r="B109" s="1471"/>
      <c r="C109" s="1471"/>
      <c r="D109" s="1471"/>
      <c r="E109" s="1471"/>
      <c r="F109" s="1471"/>
      <c r="G109" s="1472"/>
    </row>
    <row r="110" spans="1:7" ht="21.95" customHeight="1">
      <c r="A110" s="1447" t="s">
        <v>922</v>
      </c>
      <c r="B110" s="1448"/>
      <c r="C110" s="1448"/>
      <c r="D110" s="1448"/>
      <c r="E110" s="1448"/>
      <c r="F110" s="1448"/>
      <c r="G110" s="1449"/>
    </row>
    <row r="111" spans="1:7" ht="21.95" customHeight="1">
      <c r="A111" s="1444" t="s">
        <v>914</v>
      </c>
      <c r="B111" s="1445"/>
      <c r="C111" s="1445"/>
      <c r="D111" s="1445"/>
      <c r="E111" s="1445"/>
      <c r="F111" s="1445"/>
      <c r="G111" s="1446"/>
    </row>
    <row r="112" spans="1:7" ht="22.5" customHeight="1">
      <c r="A112" s="786" t="s">
        <v>136</v>
      </c>
      <c r="B112" s="787" t="s">
        <v>1</v>
      </c>
      <c r="C112" s="788" t="s">
        <v>1023</v>
      </c>
      <c r="D112" s="788" t="s">
        <v>138</v>
      </c>
      <c r="E112" s="788" t="s">
        <v>3</v>
      </c>
      <c r="F112" s="789" t="s">
        <v>5</v>
      </c>
      <c r="G112" s="790" t="s">
        <v>1024</v>
      </c>
    </row>
    <row r="113" spans="1:8" ht="22.5" customHeight="1">
      <c r="A113" s="791" t="s">
        <v>1025</v>
      </c>
      <c r="B113" s="629" t="s">
        <v>413</v>
      </c>
      <c r="C113" s="629" t="s">
        <v>400</v>
      </c>
      <c r="D113" s="629" t="s">
        <v>400</v>
      </c>
      <c r="E113" s="629" t="s">
        <v>401</v>
      </c>
      <c r="F113" s="690" t="s">
        <v>1026</v>
      </c>
      <c r="G113" s="691" t="s">
        <v>414</v>
      </c>
    </row>
    <row r="114" spans="1:8" ht="22.5" customHeight="1">
      <c r="A114" s="792" t="s">
        <v>404</v>
      </c>
      <c r="B114" s="627" t="s">
        <v>412</v>
      </c>
      <c r="C114" s="627" t="s">
        <v>412</v>
      </c>
      <c r="D114" s="627" t="s">
        <v>412</v>
      </c>
      <c r="E114" s="627" t="s">
        <v>412</v>
      </c>
      <c r="F114" s="690">
        <v>45411</v>
      </c>
      <c r="G114" s="691" t="s">
        <v>941</v>
      </c>
    </row>
    <row r="115" spans="1:8" ht="22.5" customHeight="1">
      <c r="A115" s="792" t="s">
        <v>1027</v>
      </c>
      <c r="B115" s="627" t="s">
        <v>1028</v>
      </c>
      <c r="C115" s="627" t="s">
        <v>1029</v>
      </c>
      <c r="D115" s="627" t="s">
        <v>1029</v>
      </c>
      <c r="E115" s="627" t="s">
        <v>1030</v>
      </c>
      <c r="F115" s="690">
        <v>45418</v>
      </c>
      <c r="G115" s="691">
        <v>45477</v>
      </c>
    </row>
    <row r="116" spans="1:8" ht="21.95" customHeight="1">
      <c r="A116" s="792" t="s">
        <v>1031</v>
      </c>
      <c r="B116" s="627" t="s">
        <v>705</v>
      </c>
      <c r="C116" s="627" t="s">
        <v>1012</v>
      </c>
      <c r="D116" s="627" t="s">
        <v>1012</v>
      </c>
      <c r="E116" s="627" t="s">
        <v>1032</v>
      </c>
      <c r="F116" s="690">
        <v>45425</v>
      </c>
      <c r="G116" s="691">
        <v>45484</v>
      </c>
    </row>
    <row r="117" spans="1:8" ht="21.95" customHeight="1">
      <c r="A117" s="792" t="s">
        <v>1033</v>
      </c>
      <c r="B117" s="627" t="s">
        <v>413</v>
      </c>
      <c r="C117" s="627" t="s">
        <v>1034</v>
      </c>
      <c r="D117" s="627" t="s">
        <v>1034</v>
      </c>
      <c r="E117" s="627" t="s">
        <v>536</v>
      </c>
      <c r="F117" s="690">
        <v>45432</v>
      </c>
      <c r="G117" s="691">
        <v>45491</v>
      </c>
    </row>
    <row r="118" spans="1:8" ht="21.95" customHeight="1">
      <c r="A118" s="777" t="s">
        <v>716</v>
      </c>
      <c r="B118" s="776"/>
      <c r="C118" s="776"/>
      <c r="D118" s="776"/>
      <c r="E118" s="776"/>
      <c r="F118" s="1450" t="s">
        <v>1035</v>
      </c>
      <c r="G118" s="1451"/>
    </row>
    <row r="119" spans="1:8" ht="21.95" customHeight="1">
      <c r="A119" s="1468" t="s">
        <v>715</v>
      </c>
      <c r="B119" s="1469"/>
      <c r="C119" s="1469"/>
      <c r="D119" s="1469"/>
      <c r="E119" s="1469"/>
      <c r="F119" s="1469"/>
      <c r="G119" s="1470"/>
    </row>
    <row r="120" spans="1:8" ht="21.95" customHeight="1">
      <c r="A120" s="1452" t="s">
        <v>719</v>
      </c>
      <c r="B120" s="1458"/>
      <c r="C120" s="1458"/>
      <c r="D120" s="1458"/>
      <c r="E120" s="1458"/>
      <c r="F120" s="1458"/>
      <c r="G120" s="1459"/>
    </row>
    <row r="121" spans="1:8" ht="21.95" customHeight="1">
      <c r="A121" s="1460" t="s">
        <v>989</v>
      </c>
      <c r="B121" s="1453"/>
      <c r="C121" s="1453"/>
      <c r="D121" s="1453"/>
      <c r="E121" s="1453"/>
      <c r="F121" s="1453"/>
      <c r="G121" s="1454"/>
    </row>
    <row r="122" spans="1:8" ht="21.95" customHeight="1">
      <c r="A122" s="1473" t="s">
        <v>1022</v>
      </c>
      <c r="B122" s="1466"/>
      <c r="C122" s="1466"/>
      <c r="D122" s="1466"/>
      <c r="E122" s="1466"/>
      <c r="F122" s="1466"/>
      <c r="G122" s="1467"/>
    </row>
    <row r="123" spans="1:8" ht="21.95" customHeight="1">
      <c r="A123" s="1444" t="s">
        <v>914</v>
      </c>
      <c r="B123" s="1445"/>
      <c r="C123" s="1445"/>
      <c r="D123" s="1445"/>
      <c r="E123" s="1445"/>
      <c r="F123" s="1445"/>
      <c r="G123" s="1446"/>
    </row>
    <row r="124" spans="1:8" ht="22.5" customHeight="1">
      <c r="A124" s="671" t="s">
        <v>952</v>
      </c>
      <c r="B124" s="632" t="s">
        <v>1</v>
      </c>
      <c r="C124" s="647" t="s">
        <v>138</v>
      </c>
      <c r="D124" s="647" t="s">
        <v>3</v>
      </c>
      <c r="E124" s="633" t="s">
        <v>5</v>
      </c>
      <c r="F124" s="633" t="s">
        <v>1036</v>
      </c>
      <c r="G124" s="683" t="s">
        <v>1037</v>
      </c>
      <c r="H124" s="85"/>
    </row>
    <row r="125" spans="1:8" ht="22.5" customHeight="1">
      <c r="A125" s="618" t="s">
        <v>1038</v>
      </c>
      <c r="B125" s="615" t="s">
        <v>1039</v>
      </c>
      <c r="C125" s="614">
        <v>45399</v>
      </c>
      <c r="D125" s="614">
        <v>45400</v>
      </c>
      <c r="E125" s="617">
        <v>45405</v>
      </c>
      <c r="F125" s="617">
        <v>45466</v>
      </c>
      <c r="G125" s="613">
        <v>45473</v>
      </c>
    </row>
    <row r="126" spans="1:8" ht="22.5" customHeight="1">
      <c r="A126" s="618" t="s">
        <v>1040</v>
      </c>
      <c r="B126" s="615" t="s">
        <v>1041</v>
      </c>
      <c r="C126" s="614">
        <v>45406</v>
      </c>
      <c r="D126" s="614">
        <v>45407</v>
      </c>
      <c r="E126" s="617">
        <v>45413</v>
      </c>
      <c r="F126" s="617">
        <v>45473</v>
      </c>
      <c r="G126" s="613">
        <v>45480</v>
      </c>
    </row>
    <row r="127" spans="1:8" ht="22.5" customHeight="1">
      <c r="A127" s="182" t="s">
        <v>713</v>
      </c>
      <c r="B127" s="183" t="s">
        <v>1042</v>
      </c>
      <c r="C127" s="740">
        <v>45412</v>
      </c>
      <c r="D127" s="740">
        <v>45414</v>
      </c>
      <c r="E127" s="184">
        <v>45420</v>
      </c>
      <c r="F127" s="184">
        <v>45480</v>
      </c>
      <c r="G127" s="193">
        <v>45487</v>
      </c>
    </row>
    <row r="128" spans="1:8" ht="22.5" customHeight="1">
      <c r="A128" s="793" t="s">
        <v>1043</v>
      </c>
      <c r="B128" s="615" t="s">
        <v>711</v>
      </c>
      <c r="C128" s="614">
        <v>45420</v>
      </c>
      <c r="D128" s="614">
        <v>45421</v>
      </c>
      <c r="E128" s="617">
        <v>45427</v>
      </c>
      <c r="F128" s="617">
        <v>45487</v>
      </c>
      <c r="G128" s="613">
        <v>45494</v>
      </c>
    </row>
    <row r="129" spans="1:7" ht="21.95" customHeight="1" thickBot="1">
      <c r="A129" s="741" t="s">
        <v>1044</v>
      </c>
      <c r="B129" s="794" t="s">
        <v>1045</v>
      </c>
      <c r="C129" s="692">
        <v>45428</v>
      </c>
      <c r="D129" s="692">
        <v>45429</v>
      </c>
      <c r="E129" s="626">
        <v>45436</v>
      </c>
      <c r="F129" s="626">
        <v>45494</v>
      </c>
      <c r="G129" s="612">
        <v>45501</v>
      </c>
    </row>
    <row r="130" spans="1:7" ht="21.95" customHeight="1">
      <c r="A130" s="780" t="s">
        <v>1046</v>
      </c>
      <c r="B130" s="781"/>
      <c r="C130" s="781"/>
      <c r="D130" s="1450" t="s">
        <v>911</v>
      </c>
      <c r="E130" s="1450"/>
      <c r="F130" s="1450"/>
      <c r="G130" s="1451"/>
    </row>
    <row r="131" spans="1:7" ht="21.95" customHeight="1">
      <c r="A131" s="782" t="s">
        <v>1047</v>
      </c>
      <c r="B131" s="783"/>
      <c r="C131" s="783"/>
      <c r="D131" s="783"/>
      <c r="E131" s="783"/>
      <c r="F131" s="783"/>
      <c r="G131" s="784"/>
    </row>
    <row r="132" spans="1:7" ht="21.95" customHeight="1">
      <c r="A132" s="1460" t="s">
        <v>704</v>
      </c>
      <c r="B132" s="1453"/>
      <c r="C132" s="1453"/>
      <c r="D132" s="1453"/>
      <c r="E132" s="1453"/>
      <c r="F132" s="1453"/>
      <c r="G132" s="1454"/>
    </row>
    <row r="133" spans="1:7" ht="21.95" customHeight="1">
      <c r="A133" s="1460" t="s">
        <v>702</v>
      </c>
      <c r="B133" s="1453"/>
      <c r="C133" s="1453"/>
      <c r="D133" s="1453"/>
      <c r="E133" s="1453"/>
      <c r="F133" s="1453"/>
      <c r="G133" s="1454"/>
    </row>
    <row r="134" spans="1:7" ht="21.95" customHeight="1">
      <c r="A134" s="1452" t="s">
        <v>1048</v>
      </c>
      <c r="B134" s="1453"/>
      <c r="C134" s="1453"/>
      <c r="D134" s="1453"/>
      <c r="E134" s="1453"/>
      <c r="F134" s="1453"/>
      <c r="G134" s="1454"/>
    </row>
    <row r="135" spans="1:7" ht="22.5" customHeight="1">
      <c r="A135" s="1444" t="s">
        <v>914</v>
      </c>
      <c r="B135" s="1445"/>
      <c r="C135" s="1445"/>
      <c r="D135" s="1445"/>
      <c r="E135" s="1445"/>
      <c r="F135" s="1445"/>
      <c r="G135" s="1446"/>
    </row>
    <row r="136" spans="1:7" ht="22.5" customHeight="1">
      <c r="A136" s="671" t="s">
        <v>952</v>
      </c>
      <c r="B136" s="693" t="s">
        <v>1</v>
      </c>
      <c r="C136" s="694" t="s">
        <v>12</v>
      </c>
      <c r="D136" s="694" t="s">
        <v>1049</v>
      </c>
      <c r="E136" s="694" t="s">
        <v>3</v>
      </c>
      <c r="F136" s="695" t="s">
        <v>5</v>
      </c>
      <c r="G136" s="696" t="s">
        <v>19</v>
      </c>
    </row>
    <row r="137" spans="1:7" ht="22.5" customHeight="1">
      <c r="A137" s="631" t="s">
        <v>1050</v>
      </c>
      <c r="B137" s="635" t="s">
        <v>1051</v>
      </c>
      <c r="C137" s="635" t="s">
        <v>996</v>
      </c>
      <c r="D137" s="635" t="s">
        <v>996</v>
      </c>
      <c r="E137" s="635" t="s">
        <v>1052</v>
      </c>
      <c r="F137" s="638">
        <v>45404</v>
      </c>
      <c r="G137" s="639">
        <v>45456</v>
      </c>
    </row>
    <row r="138" spans="1:7" ht="22.5" customHeight="1">
      <c r="A138" s="631" t="s">
        <v>974</v>
      </c>
      <c r="B138" s="635" t="s">
        <v>941</v>
      </c>
      <c r="C138" s="635" t="s">
        <v>941</v>
      </c>
      <c r="D138" s="635" t="s">
        <v>941</v>
      </c>
      <c r="E138" s="635" t="s">
        <v>941</v>
      </c>
      <c r="F138" s="638">
        <v>45411</v>
      </c>
      <c r="G138" s="639">
        <v>45463</v>
      </c>
    </row>
    <row r="139" spans="1:7" ht="22.5" customHeight="1">
      <c r="A139" s="631" t="s">
        <v>1027</v>
      </c>
      <c r="B139" s="635" t="s">
        <v>1028</v>
      </c>
      <c r="C139" s="635" t="s">
        <v>1030</v>
      </c>
      <c r="D139" s="635" t="s">
        <v>1030</v>
      </c>
      <c r="E139" s="635" t="s">
        <v>1053</v>
      </c>
      <c r="F139" s="638">
        <v>45418</v>
      </c>
      <c r="G139" s="639">
        <v>45470</v>
      </c>
    </row>
    <row r="140" spans="1:7" ht="22.5" customHeight="1">
      <c r="A140" s="631" t="s">
        <v>1031</v>
      </c>
      <c r="B140" s="635" t="s">
        <v>1054</v>
      </c>
      <c r="C140" s="635" t="s">
        <v>1032</v>
      </c>
      <c r="D140" s="635" t="s">
        <v>1032</v>
      </c>
      <c r="E140" s="635" t="s">
        <v>1055</v>
      </c>
      <c r="F140" s="638">
        <v>45425</v>
      </c>
      <c r="G140" s="639">
        <v>45477</v>
      </c>
    </row>
    <row r="141" spans="1:7" ht="22.5" customHeight="1" thickBot="1">
      <c r="A141" s="697" t="s">
        <v>1056</v>
      </c>
      <c r="B141" s="680" t="s">
        <v>1057</v>
      </c>
      <c r="C141" s="680" t="s">
        <v>1058</v>
      </c>
      <c r="D141" s="680" t="s">
        <v>1058</v>
      </c>
      <c r="E141" s="680" t="s">
        <v>910</v>
      </c>
      <c r="F141" s="698">
        <v>45432</v>
      </c>
      <c r="G141" s="699">
        <v>45484</v>
      </c>
    </row>
    <row r="142" spans="1:7" ht="22.5" customHeight="1">
      <c r="A142" s="780" t="s">
        <v>1059</v>
      </c>
      <c r="B142" s="781"/>
      <c r="C142" s="781"/>
      <c r="D142" s="781"/>
      <c r="E142" s="781"/>
      <c r="F142" s="1450" t="s">
        <v>1060</v>
      </c>
      <c r="G142" s="1451"/>
    </row>
    <row r="143" spans="1:7" ht="22.5" customHeight="1">
      <c r="A143" s="1455" t="s">
        <v>1061</v>
      </c>
      <c r="B143" s="1456"/>
      <c r="C143" s="1456"/>
      <c r="D143" s="1456"/>
      <c r="E143" s="1456"/>
      <c r="F143" s="1456"/>
      <c r="G143" s="1457"/>
    </row>
    <row r="144" spans="1:7" ht="22.5" customHeight="1">
      <c r="A144" s="1460" t="s">
        <v>936</v>
      </c>
      <c r="B144" s="1453"/>
      <c r="C144" s="1453"/>
      <c r="D144" s="1453"/>
      <c r="E144" s="1453"/>
      <c r="F144" s="1453"/>
      <c r="G144" s="1454"/>
    </row>
    <row r="145" spans="1:7" ht="22.5" customHeight="1">
      <c r="A145" s="1460" t="s">
        <v>702</v>
      </c>
      <c r="B145" s="1453"/>
      <c r="C145" s="1453"/>
      <c r="D145" s="1453"/>
      <c r="E145" s="1453"/>
      <c r="F145" s="1453"/>
      <c r="G145" s="1454"/>
    </row>
    <row r="146" spans="1:7" ht="22.5" customHeight="1">
      <c r="A146" s="1452" t="s">
        <v>1048</v>
      </c>
      <c r="B146" s="1453"/>
      <c r="C146" s="1453"/>
      <c r="D146" s="1453"/>
      <c r="E146" s="1453"/>
      <c r="F146" s="1453"/>
      <c r="G146" s="1454"/>
    </row>
    <row r="147" spans="1:7" ht="22.5" customHeight="1">
      <c r="A147" s="1444" t="s">
        <v>1062</v>
      </c>
      <c r="B147" s="1448"/>
      <c r="C147" s="1448"/>
      <c r="D147" s="1448"/>
      <c r="E147" s="1448"/>
      <c r="F147" s="1448"/>
      <c r="G147" s="1449"/>
    </row>
    <row r="148" spans="1:7" ht="22.5" customHeight="1">
      <c r="A148" s="1444" t="s">
        <v>1063</v>
      </c>
      <c r="B148" s="1448"/>
      <c r="C148" s="1448"/>
      <c r="D148" s="1448"/>
      <c r="E148" s="1448"/>
      <c r="F148" s="1448"/>
      <c r="G148" s="1449"/>
    </row>
    <row r="149" spans="1:7" ht="22.5" customHeight="1">
      <c r="A149" s="1444" t="s">
        <v>923</v>
      </c>
      <c r="B149" s="1445"/>
      <c r="C149" s="1445"/>
      <c r="D149" s="1445"/>
      <c r="E149" s="1445"/>
      <c r="F149" s="1445"/>
      <c r="G149" s="1446"/>
    </row>
    <row r="150" spans="1:7" ht="22.5" customHeight="1">
      <c r="A150" s="671" t="s">
        <v>11</v>
      </c>
      <c r="B150" s="632" t="s">
        <v>1</v>
      </c>
      <c r="C150" s="647" t="s">
        <v>2</v>
      </c>
      <c r="D150" s="647" t="s">
        <v>3</v>
      </c>
      <c r="E150" s="647" t="s">
        <v>924</v>
      </c>
      <c r="F150" s="633" t="s">
        <v>14</v>
      </c>
      <c r="G150" s="137" t="s">
        <v>954</v>
      </c>
    </row>
    <row r="151" spans="1:7" ht="22.5" customHeight="1">
      <c r="A151" s="700" t="s">
        <v>1064</v>
      </c>
      <c r="B151" s="610" t="s">
        <v>1065</v>
      </c>
      <c r="C151" s="677">
        <v>45397</v>
      </c>
      <c r="D151" s="677">
        <v>45398</v>
      </c>
      <c r="E151" s="281">
        <v>45402</v>
      </c>
      <c r="F151" s="617">
        <v>45451</v>
      </c>
      <c r="G151" s="701" t="s">
        <v>931</v>
      </c>
    </row>
    <row r="152" spans="1:7" ht="22.5" customHeight="1">
      <c r="A152" s="700" t="s">
        <v>1066</v>
      </c>
      <c r="B152" s="610" t="s">
        <v>1067</v>
      </c>
      <c r="C152" s="677">
        <v>45404</v>
      </c>
      <c r="D152" s="677">
        <v>45405</v>
      </c>
      <c r="E152" s="281">
        <v>45409</v>
      </c>
      <c r="F152" s="617">
        <v>45458</v>
      </c>
      <c r="G152" s="701" t="s">
        <v>384</v>
      </c>
    </row>
    <row r="153" spans="1:7" ht="21.95" customHeight="1">
      <c r="A153" s="700" t="s">
        <v>974</v>
      </c>
      <c r="B153" s="610" t="s">
        <v>941</v>
      </c>
      <c r="C153" s="677" t="s">
        <v>440</v>
      </c>
      <c r="D153" s="677" t="s">
        <v>941</v>
      </c>
      <c r="E153" s="281">
        <v>45416</v>
      </c>
      <c r="F153" s="617" t="s">
        <v>941</v>
      </c>
      <c r="G153" s="701" t="s">
        <v>931</v>
      </c>
    </row>
    <row r="154" spans="1:7" ht="21.95" customHeight="1">
      <c r="A154" s="700" t="s">
        <v>1068</v>
      </c>
      <c r="B154" s="610" t="s">
        <v>1069</v>
      </c>
      <c r="C154" s="677">
        <v>45415</v>
      </c>
      <c r="D154" s="677">
        <v>45419</v>
      </c>
      <c r="E154" s="281">
        <v>45423</v>
      </c>
      <c r="F154" s="281">
        <v>45472</v>
      </c>
      <c r="G154" s="701" t="s">
        <v>384</v>
      </c>
    </row>
    <row r="155" spans="1:7" ht="21.95" customHeight="1">
      <c r="A155" s="700" t="s">
        <v>1070</v>
      </c>
      <c r="B155" s="610" t="s">
        <v>701</v>
      </c>
      <c r="C155" s="677">
        <v>45422</v>
      </c>
      <c r="D155" s="677">
        <v>45425</v>
      </c>
      <c r="E155" s="281">
        <v>45430</v>
      </c>
      <c r="F155" s="281">
        <v>45479</v>
      </c>
      <c r="G155" s="613" t="s">
        <v>384</v>
      </c>
    </row>
    <row r="156" spans="1:7" ht="21.95" customHeight="1">
      <c r="A156" s="777" t="s">
        <v>1071</v>
      </c>
      <c r="B156" s="776"/>
      <c r="C156" s="776"/>
      <c r="D156" s="776"/>
      <c r="E156" s="776"/>
      <c r="F156" s="1463" t="s">
        <v>1072</v>
      </c>
      <c r="G156" s="1464"/>
    </row>
    <row r="157" spans="1:7" ht="21.95" customHeight="1">
      <c r="A157" s="1455" t="s">
        <v>1073</v>
      </c>
      <c r="B157" s="1456"/>
      <c r="C157" s="1456"/>
      <c r="D157" s="1456"/>
      <c r="E157" s="1456"/>
      <c r="F157" s="1456"/>
      <c r="G157" s="1457"/>
    </row>
    <row r="158" spans="1:7" ht="21.95" customHeight="1">
      <c r="A158" s="1460" t="s">
        <v>704</v>
      </c>
      <c r="B158" s="1453"/>
      <c r="C158" s="1453"/>
      <c r="D158" s="1453"/>
      <c r="E158" s="1453"/>
      <c r="F158" s="1453"/>
      <c r="G158" s="1454"/>
    </row>
    <row r="159" spans="1:7" ht="22.5" customHeight="1">
      <c r="A159" s="1460" t="s">
        <v>702</v>
      </c>
      <c r="B159" s="1453"/>
      <c r="C159" s="1453"/>
      <c r="D159" s="1453"/>
      <c r="E159" s="1453"/>
      <c r="F159" s="1453"/>
      <c r="G159" s="1454"/>
    </row>
    <row r="160" spans="1:7" ht="22.5" customHeight="1">
      <c r="A160" s="1452" t="s">
        <v>1074</v>
      </c>
      <c r="B160" s="1458"/>
      <c r="C160" s="1458"/>
      <c r="D160" s="1458"/>
      <c r="E160" s="1458"/>
      <c r="F160" s="1458"/>
      <c r="G160" s="1459"/>
    </row>
    <row r="161" spans="1:7" ht="22.5" customHeight="1">
      <c r="A161" s="1444" t="s">
        <v>923</v>
      </c>
      <c r="B161" s="1445"/>
      <c r="C161" s="1445"/>
      <c r="D161" s="1445"/>
      <c r="E161" s="1445"/>
      <c r="F161" s="1445"/>
      <c r="G161" s="1446"/>
    </row>
    <row r="162" spans="1:7" ht="22.5" customHeight="1">
      <c r="A162" s="671" t="s">
        <v>136</v>
      </c>
      <c r="B162" s="632" t="s">
        <v>1</v>
      </c>
      <c r="C162" s="647" t="s">
        <v>1049</v>
      </c>
      <c r="D162" s="647" t="s">
        <v>3</v>
      </c>
      <c r="E162" s="647" t="s">
        <v>924</v>
      </c>
      <c r="F162" s="633" t="s">
        <v>1075</v>
      </c>
      <c r="G162" s="683" t="s">
        <v>1076</v>
      </c>
    </row>
    <row r="163" spans="1:7" ht="22.5" customHeight="1">
      <c r="A163" s="618" t="s">
        <v>1077</v>
      </c>
      <c r="B163" s="615" t="s">
        <v>1078</v>
      </c>
      <c r="C163" s="614">
        <v>45399</v>
      </c>
      <c r="D163" s="614">
        <v>45400</v>
      </c>
      <c r="E163" s="617">
        <v>45405</v>
      </c>
      <c r="F163" s="617">
        <v>45460</v>
      </c>
      <c r="G163" s="613" t="s">
        <v>957</v>
      </c>
    </row>
    <row r="164" spans="1:7" ht="21.95" customHeight="1">
      <c r="A164" s="618" t="s">
        <v>1079</v>
      </c>
      <c r="B164" s="615" t="s">
        <v>1080</v>
      </c>
      <c r="C164" s="614">
        <v>45406</v>
      </c>
      <c r="D164" s="614">
        <v>45407</v>
      </c>
      <c r="E164" s="617">
        <v>45413</v>
      </c>
      <c r="F164" s="184">
        <v>45467</v>
      </c>
      <c r="G164" s="193" t="s">
        <v>957</v>
      </c>
    </row>
    <row r="165" spans="1:7" ht="21.95" customHeight="1">
      <c r="A165" s="182" t="s">
        <v>713</v>
      </c>
      <c r="B165" s="183" t="s">
        <v>1081</v>
      </c>
      <c r="C165" s="740">
        <v>45412</v>
      </c>
      <c r="D165" s="740">
        <v>45414</v>
      </c>
      <c r="E165" s="184">
        <v>45420</v>
      </c>
      <c r="F165" s="184">
        <v>45474</v>
      </c>
      <c r="G165" s="193" t="s">
        <v>960</v>
      </c>
    </row>
    <row r="166" spans="1:7" ht="21.95" customHeight="1">
      <c r="A166" s="795" t="s">
        <v>712</v>
      </c>
      <c r="B166" s="615" t="s">
        <v>1082</v>
      </c>
      <c r="C166" s="740">
        <v>45420</v>
      </c>
      <c r="D166" s="740">
        <v>45421</v>
      </c>
      <c r="E166" s="184">
        <v>45427</v>
      </c>
      <c r="F166" s="184">
        <v>45481</v>
      </c>
      <c r="G166" s="193" t="s">
        <v>960</v>
      </c>
    </row>
    <row r="167" spans="1:7" ht="21.95" customHeight="1" thickBot="1">
      <c r="A167" s="741" t="s">
        <v>1083</v>
      </c>
      <c r="B167" s="794" t="s">
        <v>1084</v>
      </c>
      <c r="C167" s="692">
        <v>45428</v>
      </c>
      <c r="D167" s="692">
        <v>45429</v>
      </c>
      <c r="E167" s="626">
        <v>45436</v>
      </c>
      <c r="F167" s="626">
        <v>45488</v>
      </c>
      <c r="G167" s="612" t="s">
        <v>957</v>
      </c>
    </row>
  </sheetData>
  <mergeCells count="88">
    <mergeCell ref="F156:G156"/>
    <mergeCell ref="A134:G134"/>
    <mergeCell ref="A159:G159"/>
    <mergeCell ref="A158:G158"/>
    <mergeCell ref="A133:G133"/>
    <mergeCell ref="A107:G107"/>
    <mergeCell ref="A108:G108"/>
    <mergeCell ref="A119:G119"/>
    <mergeCell ref="A120:G120"/>
    <mergeCell ref="A144:G144"/>
    <mergeCell ref="A122:G122"/>
    <mergeCell ref="A132:G132"/>
    <mergeCell ref="A22:G22"/>
    <mergeCell ref="A20:G20"/>
    <mergeCell ref="A21:G21"/>
    <mergeCell ref="A109:G109"/>
    <mergeCell ref="A121:G121"/>
    <mergeCell ref="A35:G35"/>
    <mergeCell ref="A36:G36"/>
    <mergeCell ref="A37:G37"/>
    <mergeCell ref="A24:G24"/>
    <mergeCell ref="D31:G31"/>
    <mergeCell ref="A23:G23"/>
    <mergeCell ref="A34:G34"/>
    <mergeCell ref="F69:G69"/>
    <mergeCell ref="A61:G61"/>
    <mergeCell ref="A33:G33"/>
    <mergeCell ref="A106:G106"/>
    <mergeCell ref="B1:G1"/>
    <mergeCell ref="B2:G2"/>
    <mergeCell ref="B4:G4"/>
    <mergeCell ref="B5:G5"/>
    <mergeCell ref="B3:G3"/>
    <mergeCell ref="D6:G6"/>
    <mergeCell ref="A8:G8"/>
    <mergeCell ref="A9:G9"/>
    <mergeCell ref="A11:G11"/>
    <mergeCell ref="A12:G12"/>
    <mergeCell ref="D19:G19"/>
    <mergeCell ref="A7:G7"/>
    <mergeCell ref="A10:G10"/>
    <mergeCell ref="A32:G32"/>
    <mergeCell ref="A62:G62"/>
    <mergeCell ref="D44:G44"/>
    <mergeCell ref="A46:G46"/>
    <mergeCell ref="A45:G45"/>
    <mergeCell ref="A58:G58"/>
    <mergeCell ref="A47:G47"/>
    <mergeCell ref="A48:G48"/>
    <mergeCell ref="A49:G49"/>
    <mergeCell ref="F56:G56"/>
    <mergeCell ref="A57:G57"/>
    <mergeCell ref="A59:G59"/>
    <mergeCell ref="A60:G60"/>
    <mergeCell ref="A70:G70"/>
    <mergeCell ref="A71:G71"/>
    <mergeCell ref="A72:G72"/>
    <mergeCell ref="A82:G82"/>
    <mergeCell ref="A83:G83"/>
    <mergeCell ref="A97:G97"/>
    <mergeCell ref="A98:G98"/>
    <mergeCell ref="D105:G105"/>
    <mergeCell ref="A73:G73"/>
    <mergeCell ref="A74:G74"/>
    <mergeCell ref="F81:G81"/>
    <mergeCell ref="A85:G85"/>
    <mergeCell ref="A86:G86"/>
    <mergeCell ref="A84:G84"/>
    <mergeCell ref="A94:G94"/>
    <mergeCell ref="A95:G95"/>
    <mergeCell ref="A96:G96"/>
    <mergeCell ref="F93:G93"/>
    <mergeCell ref="A161:G161"/>
    <mergeCell ref="A110:G110"/>
    <mergeCell ref="A111:G111"/>
    <mergeCell ref="F118:G118"/>
    <mergeCell ref="A123:G123"/>
    <mergeCell ref="D130:G130"/>
    <mergeCell ref="A135:G135"/>
    <mergeCell ref="F142:G142"/>
    <mergeCell ref="A147:G147"/>
    <mergeCell ref="A148:G148"/>
    <mergeCell ref="A146:G146"/>
    <mergeCell ref="A157:G157"/>
    <mergeCell ref="A143:G143"/>
    <mergeCell ref="A160:G160"/>
    <mergeCell ref="A145:G145"/>
    <mergeCell ref="A149:G149"/>
  </mergeCells>
  <phoneticPr fontId="1" type="noConversion"/>
  <conditionalFormatting sqref="G64:G68">
    <cfRule type="timePeriod" dxfId="9205" priority="9085" timePeriod="lastMonth">
      <formula>AND(MONTH(G64)=MONTH(EDATE(TODAY(),0-1)),YEAR(G64)=YEAR(EDATE(TODAY(),0-1)))</formula>
    </cfRule>
  </conditionalFormatting>
  <conditionalFormatting sqref="G64:G68">
    <cfRule type="timePeriod" dxfId="9204" priority="9087" timePeriod="lastMonth">
      <formula>AND(MONTH(G64)=MONTH(EDATE(TODAY(),0-1)),YEAR(G64)=YEAR(EDATE(TODAY(),0-1)))</formula>
    </cfRule>
  </conditionalFormatting>
  <conditionalFormatting sqref="G64:G68">
    <cfRule type="timePeriod" dxfId="9203" priority="9086" timePeriod="lastMonth">
      <formula>AND(MONTH(G64)=MONTH(EDATE(TODAY(),0-1)),YEAR(G64)=YEAR(EDATE(TODAY(),0-1)))</formula>
    </cfRule>
  </conditionalFormatting>
  <conditionalFormatting sqref="G64:G68">
    <cfRule type="timePeriod" dxfId="9202" priority="9084" timePeriod="lastMonth">
      <formula>AND(MONTH(G64)=MONTH(EDATE(TODAY(),0-1)),YEAR(G64)=YEAR(EDATE(TODAY(),0-1)))</formula>
    </cfRule>
  </conditionalFormatting>
  <conditionalFormatting sqref="G64:G68">
    <cfRule type="timePeriod" dxfId="9201" priority="9081" timePeriod="lastMonth">
      <formula>AND(MONTH(G64)=MONTH(EDATE(TODAY(),0-1)),YEAR(G64)=YEAR(EDATE(TODAY(),0-1)))</formula>
    </cfRule>
  </conditionalFormatting>
  <conditionalFormatting sqref="G64:G68">
    <cfRule type="timePeriod" dxfId="9200" priority="9083" timePeriod="lastMonth">
      <formula>AND(MONTH(G64)=MONTH(EDATE(TODAY(),0-1)),YEAR(G64)=YEAR(EDATE(TODAY(),0-1)))</formula>
    </cfRule>
  </conditionalFormatting>
  <conditionalFormatting sqref="G64:G68">
    <cfRule type="timePeriod" dxfId="9199" priority="9082" timePeriod="lastMonth">
      <formula>AND(MONTH(G64)=MONTH(EDATE(TODAY(),0-1)),YEAR(G64)=YEAR(EDATE(TODAY(),0-1)))</formula>
    </cfRule>
  </conditionalFormatting>
  <conditionalFormatting sqref="G64:G68">
    <cfRule type="timePeriod" dxfId="9198" priority="9080" timePeriod="lastMonth">
      <formula>AND(MONTH(G64)=MONTH(EDATE(TODAY(),0-1)),YEAR(G64)=YEAR(EDATE(TODAY(),0-1)))</formula>
    </cfRule>
  </conditionalFormatting>
  <conditionalFormatting sqref="G64:G68">
    <cfRule type="timePeriod" dxfId="9197" priority="9079" timePeriod="lastMonth">
      <formula>AND(MONTH(G64)=MONTH(EDATE(TODAY(),0-1)),YEAR(G64)=YEAR(EDATE(TODAY(),0-1)))</formula>
    </cfRule>
  </conditionalFormatting>
  <conditionalFormatting sqref="G64:G68">
    <cfRule type="timePeriod" dxfId="9196" priority="9078" timePeriod="lastMonth">
      <formula>AND(MONTH(G64)=MONTH(EDATE(TODAY(),0-1)),YEAR(G64)=YEAR(EDATE(TODAY(),0-1)))</formula>
    </cfRule>
  </conditionalFormatting>
  <conditionalFormatting sqref="F55">
    <cfRule type="timePeriod" dxfId="9195" priority="9076" timePeriod="lastMonth">
      <formula>AND(MONTH(F55)=MONTH(EDATE(TODAY(),0-1)),YEAR(F55)=YEAR(EDATE(TODAY(),0-1)))</formula>
    </cfRule>
  </conditionalFormatting>
  <conditionalFormatting sqref="F55">
    <cfRule type="timePeriod" dxfId="9194" priority="9077" timePeriod="lastMonth">
      <formula>AND(MONTH(F55)=MONTH(EDATE(TODAY(),0-1)),YEAR(F55)=YEAR(EDATE(TODAY(),0-1)))</formula>
    </cfRule>
  </conditionalFormatting>
  <conditionalFormatting sqref="F55">
    <cfRule type="timePeriod" dxfId="9193" priority="9074" timePeriod="lastMonth">
      <formula>AND(MONTH(F55)=MONTH(EDATE(TODAY(),0-1)),YEAR(F55)=YEAR(EDATE(TODAY(),0-1)))</formula>
    </cfRule>
  </conditionalFormatting>
  <conditionalFormatting sqref="F55">
    <cfRule type="timePeriod" dxfId="9192" priority="9075" timePeriod="lastMonth">
      <formula>AND(MONTH(F55)=MONTH(EDATE(TODAY(),0-1)),YEAR(F55)=YEAR(EDATE(TODAY(),0-1)))</formula>
    </cfRule>
  </conditionalFormatting>
  <conditionalFormatting sqref="F55">
    <cfRule type="timePeriod" dxfId="9191" priority="9073" timePeriod="lastMonth">
      <formula>AND(MONTH(F55)=MONTH(EDATE(TODAY(),0-1)),YEAR(F55)=YEAR(EDATE(TODAY(),0-1)))</formula>
    </cfRule>
  </conditionalFormatting>
  <conditionalFormatting sqref="F55">
    <cfRule type="timePeriod" dxfId="9190" priority="9072" timePeriod="lastMonth">
      <formula>AND(MONTH(F55)=MONTH(EDATE(TODAY(),0-1)),YEAR(F55)=YEAR(EDATE(TODAY(),0-1)))</formula>
    </cfRule>
  </conditionalFormatting>
  <conditionalFormatting sqref="F55">
    <cfRule type="timePeriod" dxfId="9189" priority="9071" timePeriod="lastMonth">
      <formula>AND(MONTH(F55)=MONTH(EDATE(TODAY(),0-1)),YEAR(F55)=YEAR(EDATE(TODAY(),0-1)))</formula>
    </cfRule>
  </conditionalFormatting>
  <conditionalFormatting sqref="F55">
    <cfRule type="timePeriod" dxfId="9188" priority="9070" timePeriod="lastMonth">
      <formula>AND(MONTH(F55)=MONTH(EDATE(TODAY(),0-1)),YEAR(F55)=YEAR(EDATE(TODAY(),0-1)))</formula>
    </cfRule>
  </conditionalFormatting>
  <conditionalFormatting sqref="F55">
    <cfRule type="timePeriod" dxfId="9187" priority="9067" timePeriod="lastMonth">
      <formula>AND(MONTH(F55)=MONTH(EDATE(TODAY(),0-1)),YEAR(F55)=YEAR(EDATE(TODAY(),0-1)))</formula>
    </cfRule>
  </conditionalFormatting>
  <conditionalFormatting sqref="F55">
    <cfRule type="timePeriod" dxfId="9186" priority="9066" timePeriod="lastMonth">
      <formula>AND(MONTH(F55)=MONTH(EDATE(TODAY(),0-1)),YEAR(F55)=YEAR(EDATE(TODAY(),0-1)))</formula>
    </cfRule>
  </conditionalFormatting>
  <conditionalFormatting sqref="G64:G68">
    <cfRule type="timePeriod" dxfId="9185" priority="9096" timePeriod="lastMonth">
      <formula>AND(MONTH(G64)=MONTH(EDATE(TODAY(),0-1)),YEAR(G64)=YEAR(EDATE(TODAY(),0-1)))</formula>
    </cfRule>
  </conditionalFormatting>
  <conditionalFormatting sqref="G64:G68">
    <cfRule type="timePeriod" dxfId="9184" priority="9097" timePeriod="lastMonth">
      <formula>AND(MONTH(G64)=MONTH(EDATE(TODAY(),0-1)),YEAR(G64)=YEAR(EDATE(TODAY(),0-1)))</formula>
    </cfRule>
  </conditionalFormatting>
  <conditionalFormatting sqref="G64:G68">
    <cfRule type="timePeriod" dxfId="9183" priority="9094" timePeriod="lastMonth">
      <formula>AND(MONTH(G64)=MONTH(EDATE(TODAY(),0-1)),YEAR(G64)=YEAR(EDATE(TODAY(),0-1)))</formula>
    </cfRule>
  </conditionalFormatting>
  <conditionalFormatting sqref="G64:G68">
    <cfRule type="timePeriod" dxfId="9182" priority="9095" timePeriod="lastMonth">
      <formula>AND(MONTH(G64)=MONTH(EDATE(TODAY(),0-1)),YEAR(G64)=YEAR(EDATE(TODAY(),0-1)))</formula>
    </cfRule>
  </conditionalFormatting>
  <conditionalFormatting sqref="G64:G68">
    <cfRule type="timePeriod" dxfId="9181" priority="9093" timePeriod="lastMonth">
      <formula>AND(MONTH(G64)=MONTH(EDATE(TODAY(),0-1)),YEAR(G64)=YEAR(EDATE(TODAY(),0-1)))</formula>
    </cfRule>
  </conditionalFormatting>
  <conditionalFormatting sqref="G64:G68">
    <cfRule type="timePeriod" dxfId="9180" priority="9092" timePeriod="lastMonth">
      <formula>AND(MONTH(G64)=MONTH(EDATE(TODAY(),0-1)),YEAR(G64)=YEAR(EDATE(TODAY(),0-1)))</formula>
    </cfRule>
  </conditionalFormatting>
  <conditionalFormatting sqref="G64:G68">
    <cfRule type="timePeriod" dxfId="9179" priority="9091" timePeriod="lastMonth">
      <formula>AND(MONTH(G64)=MONTH(EDATE(TODAY(),0-1)),YEAR(G64)=YEAR(EDATE(TODAY(),0-1)))</formula>
    </cfRule>
  </conditionalFormatting>
  <conditionalFormatting sqref="G64:G68">
    <cfRule type="timePeriod" dxfId="9178" priority="9090" timePeriod="lastMonth">
      <formula>AND(MONTH(G64)=MONTH(EDATE(TODAY(),0-1)),YEAR(G64)=YEAR(EDATE(TODAY(),0-1)))</formula>
    </cfRule>
  </conditionalFormatting>
  <conditionalFormatting sqref="G64:G68">
    <cfRule type="timePeriod" dxfId="9177" priority="9089" timePeriod="lastMonth">
      <formula>AND(MONTH(G64)=MONTH(EDATE(TODAY(),0-1)),YEAR(G64)=YEAR(EDATE(TODAY(),0-1)))</formula>
    </cfRule>
  </conditionalFormatting>
  <conditionalFormatting sqref="G64:G68">
    <cfRule type="timePeriod" dxfId="9176" priority="9088" timePeriod="lastMonth">
      <formula>AND(MONTH(G64)=MONTH(EDATE(TODAY(),0-1)),YEAR(G64)=YEAR(EDATE(TODAY(),0-1)))</formula>
    </cfRule>
  </conditionalFormatting>
  <conditionalFormatting sqref="G64:G68">
    <cfRule type="timePeriod" dxfId="9175" priority="9106" timePeriod="lastMonth">
      <formula>AND(MONTH(G64)=MONTH(EDATE(TODAY(),0-1)),YEAR(G64)=YEAR(EDATE(TODAY(),0-1)))</formula>
    </cfRule>
  </conditionalFormatting>
  <conditionalFormatting sqref="G64:G68">
    <cfRule type="timePeriod" dxfId="9174" priority="9103" timePeriod="lastMonth">
      <formula>AND(MONTH(G64)=MONTH(EDATE(TODAY(),0-1)),YEAR(G64)=YEAR(EDATE(TODAY(),0-1)))</formula>
    </cfRule>
  </conditionalFormatting>
  <conditionalFormatting sqref="G64:G68">
    <cfRule type="timePeriod" dxfId="9173" priority="9101" timePeriod="lastMonth">
      <formula>AND(MONTH(G64)=MONTH(EDATE(TODAY(),0-1)),YEAR(G64)=YEAR(EDATE(TODAY(),0-1)))</formula>
    </cfRule>
  </conditionalFormatting>
  <conditionalFormatting sqref="G64:G68">
    <cfRule type="timePeriod" dxfId="9172" priority="9100" timePeriod="lastMonth">
      <formula>AND(MONTH(G64)=MONTH(EDATE(TODAY(),0-1)),YEAR(G64)=YEAR(EDATE(TODAY(),0-1)))</formula>
    </cfRule>
  </conditionalFormatting>
  <conditionalFormatting sqref="G64:G68">
    <cfRule type="timePeriod" dxfId="9171" priority="9099" timePeriod="lastMonth">
      <formula>AND(MONTH(G64)=MONTH(EDATE(TODAY(),0-1)),YEAR(G64)=YEAR(EDATE(TODAY(),0-1)))</formula>
    </cfRule>
  </conditionalFormatting>
  <conditionalFormatting sqref="G64:G68">
    <cfRule type="timePeriod" dxfId="9170" priority="9098" timePeriod="lastMonth">
      <formula>AND(MONTH(G64)=MONTH(EDATE(TODAY(),0-1)),YEAR(G64)=YEAR(EDATE(TODAY(),0-1)))</formula>
    </cfRule>
  </conditionalFormatting>
  <conditionalFormatting sqref="G64:G68">
    <cfRule type="timePeriod" dxfId="9169" priority="9104" timePeriod="lastMonth">
      <formula>AND(MONTH(G64)=MONTH(EDATE(TODAY(),0-1)),YEAR(G64)=YEAR(EDATE(TODAY(),0-1)))</formula>
    </cfRule>
  </conditionalFormatting>
  <conditionalFormatting sqref="G64:G68">
    <cfRule type="timePeriod" dxfId="9168" priority="9107" timePeriod="lastMonth">
      <formula>AND(MONTH(G64)=MONTH(EDATE(TODAY(),0-1)),YEAR(G64)=YEAR(EDATE(TODAY(),0-1)))</formula>
    </cfRule>
  </conditionalFormatting>
  <conditionalFormatting sqref="G64:G68">
    <cfRule type="timePeriod" dxfId="9167" priority="9105" timePeriod="lastMonth">
      <formula>AND(MONTH(G64)=MONTH(EDATE(TODAY(),0-1)),YEAR(G64)=YEAR(EDATE(TODAY(),0-1)))</formula>
    </cfRule>
  </conditionalFormatting>
  <conditionalFormatting sqref="G64:G68">
    <cfRule type="timePeriod" dxfId="9166" priority="9102" timePeriod="lastMonth">
      <formula>AND(MONTH(G64)=MONTH(EDATE(TODAY(),0-1)),YEAR(G64)=YEAR(EDATE(TODAY(),0-1)))</formula>
    </cfRule>
  </conditionalFormatting>
  <conditionalFormatting sqref="G64:G68">
    <cfRule type="timePeriod" dxfId="9165" priority="9128" timePeriod="lastMonth">
      <formula>AND(MONTH(G64)=MONTH(EDATE(TODAY(),0-1)),YEAR(G64)=YEAR(EDATE(TODAY(),0-1)))</formula>
    </cfRule>
  </conditionalFormatting>
  <conditionalFormatting sqref="G64:G68">
    <cfRule type="timePeriod" dxfId="9164" priority="9130" timePeriod="lastMonth">
      <formula>AND(MONTH(G64)=MONTH(EDATE(TODAY(),0-1)),YEAR(G64)=YEAR(EDATE(TODAY(),0-1)))</formula>
    </cfRule>
  </conditionalFormatting>
  <conditionalFormatting sqref="G64:G68">
    <cfRule type="timePeriod" dxfId="9163" priority="9129" timePeriod="lastMonth">
      <formula>AND(MONTH(G64)=MONTH(EDATE(TODAY(),0-1)),YEAR(G64)=YEAR(EDATE(TODAY(),0-1)))</formula>
    </cfRule>
  </conditionalFormatting>
  <conditionalFormatting sqref="G65">
    <cfRule type="timePeriod" dxfId="9162" priority="9127" timePeriod="lastMonth">
      <formula>AND(MONTH(G65)=MONTH(EDATE(TODAY(),0-1)),YEAR(G65)=YEAR(EDATE(TODAY(),0-1)))</formula>
    </cfRule>
  </conditionalFormatting>
  <conditionalFormatting sqref="G65">
    <cfRule type="timePeriod" dxfId="9161" priority="9125" timePeriod="lastMonth">
      <formula>AND(MONTH(G65)=MONTH(EDATE(TODAY(),0-1)),YEAR(G65)=YEAR(EDATE(TODAY(),0-1)))</formula>
    </cfRule>
  </conditionalFormatting>
  <conditionalFormatting sqref="G65">
    <cfRule type="timePeriod" dxfId="9160" priority="9126" timePeriod="lastMonth">
      <formula>AND(MONTH(G65)=MONTH(EDATE(TODAY(),0-1)),YEAR(G65)=YEAR(EDATE(TODAY(),0-1)))</formula>
    </cfRule>
  </conditionalFormatting>
  <conditionalFormatting sqref="G65">
    <cfRule type="timePeriod" dxfId="9159" priority="9124" timePeriod="lastMonth">
      <formula>AND(MONTH(G65)=MONTH(EDATE(TODAY(),0-1)),YEAR(G65)=YEAR(EDATE(TODAY(),0-1)))</formula>
    </cfRule>
  </conditionalFormatting>
  <conditionalFormatting sqref="G65">
    <cfRule type="timePeriod" dxfId="9158" priority="9123" timePeriod="lastMonth">
      <formula>AND(MONTH(G65)=MONTH(EDATE(TODAY(),0-1)),YEAR(G65)=YEAR(EDATE(TODAY(),0-1)))</formula>
    </cfRule>
  </conditionalFormatting>
  <conditionalFormatting sqref="G65">
    <cfRule type="timePeriod" dxfId="9157" priority="9121" timePeriod="lastMonth">
      <formula>AND(MONTH(G65)=MONTH(EDATE(TODAY(),0-1)),YEAR(G65)=YEAR(EDATE(TODAY(),0-1)))</formula>
    </cfRule>
  </conditionalFormatting>
  <conditionalFormatting sqref="G65">
    <cfRule type="timePeriod" dxfId="9156" priority="9122" timePeriod="lastMonth">
      <formula>AND(MONTH(G65)=MONTH(EDATE(TODAY(),0-1)),YEAR(G65)=YEAR(EDATE(TODAY(),0-1)))</formula>
    </cfRule>
  </conditionalFormatting>
  <conditionalFormatting sqref="G64:G68">
    <cfRule type="timePeriod" dxfId="9155" priority="9132" timePeriod="lastMonth">
      <formula>AND(MONTH(G64)=MONTH(EDATE(TODAY(),0-1)),YEAR(G64)=YEAR(EDATE(TODAY(),0-1)))</formula>
    </cfRule>
  </conditionalFormatting>
  <conditionalFormatting sqref="G64:G68">
    <cfRule type="timePeriod" dxfId="9154" priority="9131" timePeriod="lastMonth">
      <formula>AND(MONTH(G64)=MONTH(EDATE(TODAY(),0-1)),YEAR(G64)=YEAR(EDATE(TODAY(),0-1)))</formula>
    </cfRule>
  </conditionalFormatting>
  <conditionalFormatting sqref="G65">
    <cfRule type="timePeriod" dxfId="9153" priority="9120" timePeriod="lastMonth">
      <formula>AND(MONTH(G65)=MONTH(EDATE(TODAY(),0-1)),YEAR(G65)=YEAR(EDATE(TODAY(),0-1)))</formula>
    </cfRule>
  </conditionalFormatting>
  <conditionalFormatting sqref="G65">
    <cfRule type="timePeriod" dxfId="9152" priority="9119" timePeriod="lastMonth">
      <formula>AND(MONTH(G65)=MONTH(EDATE(TODAY(),0-1)),YEAR(G65)=YEAR(EDATE(TODAY(),0-1)))</formula>
    </cfRule>
  </conditionalFormatting>
  <conditionalFormatting sqref="G65">
    <cfRule type="timePeriod" dxfId="9151" priority="9118" timePeriod="lastMonth">
      <formula>AND(MONTH(G65)=MONTH(EDATE(TODAY(),0-1)),YEAR(G65)=YEAR(EDATE(TODAY(),0-1)))</formula>
    </cfRule>
  </conditionalFormatting>
  <conditionalFormatting sqref="G64:G68">
    <cfRule type="timePeriod" dxfId="9150" priority="9117" timePeriod="lastMonth">
      <formula>AND(MONTH(G64)=MONTH(EDATE(TODAY(),0-1)),YEAR(G64)=YEAR(EDATE(TODAY(),0-1)))</formula>
    </cfRule>
  </conditionalFormatting>
  <conditionalFormatting sqref="G64:G68">
    <cfRule type="timePeriod" dxfId="9149" priority="9116" timePeriod="lastMonth">
      <formula>AND(MONTH(G64)=MONTH(EDATE(TODAY(),0-1)),YEAR(G64)=YEAR(EDATE(TODAY(),0-1)))</formula>
    </cfRule>
  </conditionalFormatting>
  <conditionalFormatting sqref="G64:G68">
    <cfRule type="timePeriod" dxfId="9148" priority="9115" timePeriod="lastMonth">
      <formula>AND(MONTH(G64)=MONTH(EDATE(TODAY(),0-1)),YEAR(G64)=YEAR(EDATE(TODAY(),0-1)))</formula>
    </cfRule>
  </conditionalFormatting>
  <conditionalFormatting sqref="G64:G68">
    <cfRule type="timePeriod" dxfId="9147" priority="9114" timePeriod="lastMonth">
      <formula>AND(MONTH(G64)=MONTH(EDATE(TODAY(),0-1)),YEAR(G64)=YEAR(EDATE(TODAY(),0-1)))</formula>
    </cfRule>
  </conditionalFormatting>
  <conditionalFormatting sqref="G64:G68">
    <cfRule type="timePeriod" dxfId="9146" priority="9113" timePeriod="lastMonth">
      <formula>AND(MONTH(G64)=MONTH(EDATE(TODAY(),0-1)),YEAR(G64)=YEAR(EDATE(TODAY(),0-1)))</formula>
    </cfRule>
  </conditionalFormatting>
  <conditionalFormatting sqref="G64:G68">
    <cfRule type="timePeriod" dxfId="9145" priority="9112" timePeriod="lastMonth">
      <formula>AND(MONTH(G64)=MONTH(EDATE(TODAY(),0-1)),YEAR(G64)=YEAR(EDATE(TODAY(),0-1)))</formula>
    </cfRule>
  </conditionalFormatting>
  <conditionalFormatting sqref="G64:G68">
    <cfRule type="timePeriod" dxfId="9144" priority="9111" timePeriod="lastMonth">
      <formula>AND(MONTH(G64)=MONTH(EDATE(TODAY(),0-1)),YEAR(G64)=YEAR(EDATE(TODAY(),0-1)))</formula>
    </cfRule>
  </conditionalFormatting>
  <conditionalFormatting sqref="G64:G68">
    <cfRule type="timePeriod" dxfId="9143" priority="9110" timePeriod="lastMonth">
      <formula>AND(MONTH(G64)=MONTH(EDATE(TODAY(),0-1)),YEAR(G64)=YEAR(EDATE(TODAY(),0-1)))</formula>
    </cfRule>
  </conditionalFormatting>
  <conditionalFormatting sqref="G64:G68">
    <cfRule type="timePeriod" dxfId="9142" priority="9109" timePeriod="lastMonth">
      <formula>AND(MONTH(G64)=MONTH(EDATE(TODAY(),0-1)),YEAR(G64)=YEAR(EDATE(TODAY(),0-1)))</formula>
    </cfRule>
  </conditionalFormatting>
  <conditionalFormatting sqref="G64:G68">
    <cfRule type="timePeriod" dxfId="9141" priority="9108" timePeriod="lastMonth">
      <formula>AND(MONTH(G64)=MONTH(EDATE(TODAY(),0-1)),YEAR(G64)=YEAR(EDATE(TODAY(),0-1)))</formula>
    </cfRule>
  </conditionalFormatting>
  <conditionalFormatting sqref="G76:G77">
    <cfRule type="timePeriod" dxfId="9140" priority="9053" timePeriod="lastMonth">
      <formula>AND(MONTH(G76)=MONTH(EDATE(TODAY(),0-1)),YEAR(G76)=YEAR(EDATE(TODAY(),0-1)))</formula>
    </cfRule>
  </conditionalFormatting>
  <conditionalFormatting sqref="G76:G77">
    <cfRule type="timePeriod" dxfId="9139" priority="9049" timePeriod="lastMonth">
      <formula>AND(MONTH(G76)=MONTH(EDATE(TODAY(),0-1)),YEAR(G76)=YEAR(EDATE(TODAY(),0-1)))</formula>
    </cfRule>
  </conditionalFormatting>
  <conditionalFormatting sqref="G76:G77">
    <cfRule type="timePeriod" dxfId="9138" priority="9048" timePeriod="lastMonth">
      <formula>AND(MONTH(G76)=MONTH(EDATE(TODAY(),0-1)),YEAR(G76)=YEAR(EDATE(TODAY(),0-1)))</formula>
    </cfRule>
  </conditionalFormatting>
  <conditionalFormatting sqref="G76:G78">
    <cfRule type="timePeriod" dxfId="9137" priority="9047" timePeriod="lastMonth">
      <formula>AND(MONTH(G76)=MONTH(EDATE(TODAY(),0-1)),YEAR(G76)=YEAR(EDATE(TODAY(),0-1)))</formula>
    </cfRule>
  </conditionalFormatting>
  <conditionalFormatting sqref="G76:G78">
    <cfRule type="timePeriod" dxfId="9136" priority="9046" timePeriod="lastMonth">
      <formula>AND(MONTH(G76)=MONTH(EDATE(TODAY(),0-1)),YEAR(G76)=YEAR(EDATE(TODAY(),0-1)))</formula>
    </cfRule>
  </conditionalFormatting>
  <conditionalFormatting sqref="G76:G78">
    <cfRule type="timePeriod" dxfId="9135" priority="9045" timePeriod="lastMonth">
      <formula>AND(MONTH(G76)=MONTH(EDATE(TODAY(),0-1)),YEAR(G76)=YEAR(EDATE(TODAY(),0-1)))</formula>
    </cfRule>
  </conditionalFormatting>
  <conditionalFormatting sqref="G76:G78">
    <cfRule type="timePeriod" dxfId="9134" priority="9044" timePeriod="lastMonth">
      <formula>AND(MONTH(G76)=MONTH(EDATE(TODAY(),0-1)),YEAR(G76)=YEAR(EDATE(TODAY(),0-1)))</formula>
    </cfRule>
  </conditionalFormatting>
  <conditionalFormatting sqref="G76:G78">
    <cfRule type="timePeriod" dxfId="9133" priority="9043" timePeriod="lastMonth">
      <formula>AND(MONTH(G76)=MONTH(EDATE(TODAY(),0-1)),YEAR(G76)=YEAR(EDATE(TODAY(),0-1)))</formula>
    </cfRule>
  </conditionalFormatting>
  <conditionalFormatting sqref="G76:G78">
    <cfRule type="timePeriod" dxfId="9132" priority="9042" timePeriod="lastMonth">
      <formula>AND(MONTH(G76)=MONTH(EDATE(TODAY(),0-1)),YEAR(G76)=YEAR(EDATE(TODAY(),0-1)))</formula>
    </cfRule>
  </conditionalFormatting>
  <conditionalFormatting sqref="G76:G77">
    <cfRule type="timePeriod" dxfId="9131" priority="9052" timePeriod="lastMonth">
      <formula>AND(MONTH(G76)=MONTH(EDATE(TODAY(),0-1)),YEAR(G76)=YEAR(EDATE(TODAY(),0-1)))</formula>
    </cfRule>
  </conditionalFormatting>
  <conditionalFormatting sqref="G76:G77">
    <cfRule type="timePeriod" dxfId="9130" priority="9051" timePeriod="lastMonth">
      <formula>AND(MONTH(G76)=MONTH(EDATE(TODAY(),0-1)),YEAR(G76)=YEAR(EDATE(TODAY(),0-1)))</formula>
    </cfRule>
  </conditionalFormatting>
  <conditionalFormatting sqref="G76:G77">
    <cfRule type="timePeriod" dxfId="9129" priority="9050" timePeriod="lastMonth">
      <formula>AND(MONTH(G76)=MONTH(EDATE(TODAY(),0-1)),YEAR(G76)=YEAR(EDATE(TODAY(),0-1)))</formula>
    </cfRule>
  </conditionalFormatting>
  <conditionalFormatting sqref="G76:G78">
    <cfRule type="timePeriod" dxfId="9128" priority="9059" timePeriod="lastMonth">
      <formula>AND(MONTH(G76)=MONTH(EDATE(TODAY(),0-1)),YEAR(G76)=YEAR(EDATE(TODAY(),0-1)))</formula>
    </cfRule>
  </conditionalFormatting>
  <conditionalFormatting sqref="G76:G78">
    <cfRule type="timePeriod" dxfId="9127" priority="9054" timePeriod="lastMonth">
      <formula>AND(MONTH(G76)=MONTH(EDATE(TODAY(),0-1)),YEAR(G76)=YEAR(EDATE(TODAY(),0-1)))</formula>
    </cfRule>
  </conditionalFormatting>
  <conditionalFormatting sqref="G76:G78">
    <cfRule type="timePeriod" dxfId="9126" priority="9056" timePeriod="lastMonth">
      <formula>AND(MONTH(G76)=MONTH(EDATE(TODAY(),0-1)),YEAR(G76)=YEAR(EDATE(TODAY(),0-1)))</formula>
    </cfRule>
  </conditionalFormatting>
  <conditionalFormatting sqref="G76:G78">
    <cfRule type="timePeriod" dxfId="9125" priority="9055" timePeriod="lastMonth">
      <formula>AND(MONTH(G76)=MONTH(EDATE(TODAY(),0-1)),YEAR(G76)=YEAR(EDATE(TODAY(),0-1)))</formula>
    </cfRule>
  </conditionalFormatting>
  <conditionalFormatting sqref="G76:G78">
    <cfRule type="timePeriod" dxfId="9124" priority="9058" timePeriod="lastMonth">
      <formula>AND(MONTH(G76)=MONTH(EDATE(TODAY(),0-1)),YEAR(G76)=YEAR(EDATE(TODAY(),0-1)))</formula>
    </cfRule>
  </conditionalFormatting>
  <conditionalFormatting sqref="G76:G78">
    <cfRule type="timePeriod" dxfId="9123" priority="9057" timePeriod="lastMonth">
      <formula>AND(MONTH(G76)=MONTH(EDATE(TODAY(),0-1)),YEAR(G76)=YEAR(EDATE(TODAY(),0-1)))</formula>
    </cfRule>
  </conditionalFormatting>
  <conditionalFormatting sqref="G76:G77">
    <cfRule type="timePeriod" dxfId="9122" priority="9065" timePeriod="lastMonth">
      <formula>AND(MONTH(G76)=MONTH(EDATE(TODAY(),0-1)),YEAR(G76)=YEAR(EDATE(TODAY(),0-1)))</formula>
    </cfRule>
  </conditionalFormatting>
  <conditionalFormatting sqref="G77">
    <cfRule type="timePeriod" dxfId="9121" priority="9064" timePeriod="lastMonth">
      <formula>AND(MONTH(G77)=MONTH(EDATE(TODAY(),0-1)),YEAR(G77)=YEAR(EDATE(TODAY(),0-1)))</formula>
    </cfRule>
  </conditionalFormatting>
  <conditionalFormatting sqref="G76:G77">
    <cfRule type="timePeriod" dxfId="9120" priority="9063" timePeriod="lastMonth">
      <formula>AND(MONTH(G76)=MONTH(EDATE(TODAY(),0-1)),YEAR(G76)=YEAR(EDATE(TODAY(),0-1)))</formula>
    </cfRule>
  </conditionalFormatting>
  <conditionalFormatting sqref="G76:G77">
    <cfRule type="timePeriod" dxfId="9119" priority="9062" timePeriod="lastMonth">
      <formula>AND(MONTH(G76)=MONTH(EDATE(TODAY(),0-1)),YEAR(G76)=YEAR(EDATE(TODAY(),0-1)))</formula>
    </cfRule>
  </conditionalFormatting>
  <conditionalFormatting sqref="G76:G77">
    <cfRule type="timePeriod" dxfId="9118" priority="9061" timePeriod="lastMonth">
      <formula>AND(MONTH(G76)=MONTH(EDATE(TODAY(),0-1)),YEAR(G76)=YEAR(EDATE(TODAY(),0-1)))</formula>
    </cfRule>
  </conditionalFormatting>
  <conditionalFormatting sqref="G76:G77">
    <cfRule type="timePeriod" dxfId="9117" priority="9060" timePeriod="lastMonth">
      <formula>AND(MONTH(G76)=MONTH(EDATE(TODAY(),0-1)),YEAR(G76)=YEAR(EDATE(TODAY(),0-1)))</formula>
    </cfRule>
  </conditionalFormatting>
  <conditionalFormatting sqref="G76">
    <cfRule type="timePeriod" dxfId="9116" priority="9041" timePeriod="lastMonth">
      <formula>AND(MONTH(G76)=MONTH(EDATE(TODAY(),0-1)),YEAR(G76)=YEAR(EDATE(TODAY(),0-1)))</formula>
    </cfRule>
  </conditionalFormatting>
  <conditionalFormatting sqref="G76:G77">
    <cfRule type="timePeriod" dxfId="9115" priority="9030" timePeriod="lastMonth">
      <formula>AND(MONTH(G76)=MONTH(EDATE(TODAY(),0-1)),YEAR(G76)=YEAR(EDATE(TODAY(),0-1)))</formula>
    </cfRule>
  </conditionalFormatting>
  <conditionalFormatting sqref="G76">
    <cfRule type="timePeriod" dxfId="9114" priority="9039" timePeriod="lastMonth">
      <formula>AND(MONTH(G76)=MONTH(EDATE(TODAY(),0-1)),YEAR(G76)=YEAR(EDATE(TODAY(),0-1)))</formula>
    </cfRule>
  </conditionalFormatting>
  <conditionalFormatting sqref="G76">
    <cfRule type="timePeriod" dxfId="9113" priority="9040" timePeriod="lastMonth">
      <formula>AND(MONTH(G76)=MONTH(EDATE(TODAY(),0-1)),YEAR(G76)=YEAR(EDATE(TODAY(),0-1)))</formula>
    </cfRule>
  </conditionalFormatting>
  <conditionalFormatting sqref="G76">
    <cfRule type="timePeriod" dxfId="9112" priority="9036" timePeriod="lastMonth">
      <formula>AND(MONTH(G76)=MONTH(EDATE(TODAY(),0-1)),YEAR(G76)=YEAR(EDATE(TODAY(),0-1)))</formula>
    </cfRule>
  </conditionalFormatting>
  <conditionalFormatting sqref="G76">
    <cfRule type="timePeriod" dxfId="9111" priority="9038" timePeriod="lastMonth">
      <formula>AND(MONTH(G76)=MONTH(EDATE(TODAY(),0-1)),YEAR(G76)=YEAR(EDATE(TODAY(),0-1)))</formula>
    </cfRule>
  </conditionalFormatting>
  <conditionalFormatting sqref="G76">
    <cfRule type="timePeriod" dxfId="9110" priority="9037" timePeriod="lastMonth">
      <formula>AND(MONTH(G76)=MONTH(EDATE(TODAY(),0-1)),YEAR(G76)=YEAR(EDATE(TODAY(),0-1)))</formula>
    </cfRule>
  </conditionalFormatting>
  <conditionalFormatting sqref="G76:G77">
    <cfRule type="timePeriod" dxfId="9109" priority="9034" timePeriod="lastMonth">
      <formula>AND(MONTH(G76)=MONTH(EDATE(TODAY(),0-1)),YEAR(G76)=YEAR(EDATE(TODAY(),0-1)))</formula>
    </cfRule>
  </conditionalFormatting>
  <conditionalFormatting sqref="G76:G77">
    <cfRule type="timePeriod" dxfId="9108" priority="9035" timePeriod="lastMonth">
      <formula>AND(MONTH(G76)=MONTH(EDATE(TODAY(),0-1)),YEAR(G76)=YEAR(EDATE(TODAY(),0-1)))</formula>
    </cfRule>
  </conditionalFormatting>
  <conditionalFormatting sqref="G76:G77">
    <cfRule type="timePeriod" dxfId="9107" priority="9033" timePeriod="lastMonth">
      <formula>AND(MONTH(G76)=MONTH(EDATE(TODAY(),0-1)),YEAR(G76)=YEAR(EDATE(TODAY(),0-1)))</formula>
    </cfRule>
  </conditionalFormatting>
  <conditionalFormatting sqref="G76:G77">
    <cfRule type="timePeriod" dxfId="9106" priority="9032" timePeriod="lastMonth">
      <formula>AND(MONTH(G76)=MONTH(EDATE(TODAY(),0-1)),YEAR(G76)=YEAR(EDATE(TODAY(),0-1)))</formula>
    </cfRule>
  </conditionalFormatting>
  <conditionalFormatting sqref="G76:G77">
    <cfRule type="timePeriod" dxfId="9105" priority="9031" timePeriod="lastMonth">
      <formula>AND(MONTH(G76)=MONTH(EDATE(TODAY(),0-1)),YEAR(G76)=YEAR(EDATE(TODAY(),0-1)))</formula>
    </cfRule>
  </conditionalFormatting>
  <conditionalFormatting sqref="G76:G78">
    <cfRule type="timePeriod" dxfId="9104" priority="9013" timePeriod="lastMonth">
      <formula>AND(MONTH(G76)=MONTH(EDATE(TODAY(),0-1)),YEAR(G76)=YEAR(EDATE(TODAY(),0-1)))</formula>
    </cfRule>
  </conditionalFormatting>
  <conditionalFormatting sqref="G76:G78">
    <cfRule type="timePeriod" dxfId="9103" priority="9012" timePeriod="lastMonth">
      <formula>AND(MONTH(G76)=MONTH(EDATE(TODAY(),0-1)),YEAR(G76)=YEAR(EDATE(TODAY(),0-1)))</formula>
    </cfRule>
  </conditionalFormatting>
  <conditionalFormatting sqref="G76:G77">
    <cfRule type="timePeriod" dxfId="9102" priority="9029" timePeriod="lastMonth">
      <formula>AND(MONTH(G76)=MONTH(EDATE(TODAY(),0-1)),YEAR(G76)=YEAR(EDATE(TODAY(),0-1)))</formula>
    </cfRule>
  </conditionalFormatting>
  <conditionalFormatting sqref="G76:G77">
    <cfRule type="timePeriod" dxfId="9101" priority="9028" timePeriod="lastMonth">
      <formula>AND(MONTH(G76)=MONTH(EDATE(TODAY(),0-1)),YEAR(G76)=YEAR(EDATE(TODAY(),0-1)))</formula>
    </cfRule>
  </conditionalFormatting>
  <conditionalFormatting sqref="G76:G77">
    <cfRule type="timePeriod" dxfId="9100" priority="9027" timePeriod="lastMonth">
      <formula>AND(MONTH(G76)=MONTH(EDATE(TODAY(),0-1)),YEAR(G76)=YEAR(EDATE(TODAY(),0-1)))</formula>
    </cfRule>
  </conditionalFormatting>
  <conditionalFormatting sqref="G76:G77">
    <cfRule type="timePeriod" dxfId="9099" priority="9026" timePeriod="lastMonth">
      <formula>AND(MONTH(G76)=MONTH(EDATE(TODAY(),0-1)),YEAR(G76)=YEAR(EDATE(TODAY(),0-1)))</formula>
    </cfRule>
  </conditionalFormatting>
  <conditionalFormatting sqref="G76:G77">
    <cfRule type="timePeriod" dxfId="9098" priority="9025" timePeriod="lastMonth">
      <formula>AND(MONTH(G76)=MONTH(EDATE(TODAY(),0-1)),YEAR(G76)=YEAR(EDATE(TODAY(),0-1)))</formula>
    </cfRule>
  </conditionalFormatting>
  <conditionalFormatting sqref="G76">
    <cfRule type="timePeriod" dxfId="9097" priority="9023" timePeriod="lastMonth">
      <formula>AND(MONTH(G76)=MONTH(EDATE(TODAY(),0-1)),YEAR(G76)=YEAR(EDATE(TODAY(),0-1)))</formula>
    </cfRule>
  </conditionalFormatting>
  <conditionalFormatting sqref="G76:G77">
    <cfRule type="timePeriod" dxfId="9096" priority="9024" timePeriod="lastMonth">
      <formula>AND(MONTH(G76)=MONTH(EDATE(TODAY(),0-1)),YEAR(G76)=YEAR(EDATE(TODAY(),0-1)))</formula>
    </cfRule>
  </conditionalFormatting>
  <conditionalFormatting sqref="G76">
    <cfRule type="timePeriod" dxfId="9095" priority="9021" timePeriod="lastMonth">
      <formula>AND(MONTH(G76)=MONTH(EDATE(TODAY(),0-1)),YEAR(G76)=YEAR(EDATE(TODAY(),0-1)))</formula>
    </cfRule>
  </conditionalFormatting>
  <conditionalFormatting sqref="G76">
    <cfRule type="timePeriod" dxfId="9094" priority="9022" timePeriod="lastMonth">
      <formula>AND(MONTH(G76)=MONTH(EDATE(TODAY(),0-1)),YEAR(G76)=YEAR(EDATE(TODAY(),0-1)))</formula>
    </cfRule>
  </conditionalFormatting>
  <conditionalFormatting sqref="G76">
    <cfRule type="timePeriod" dxfId="9093" priority="9020" timePeriod="lastMonth">
      <formula>AND(MONTH(G76)=MONTH(EDATE(TODAY(),0-1)),YEAR(G76)=YEAR(EDATE(TODAY(),0-1)))</formula>
    </cfRule>
  </conditionalFormatting>
  <conditionalFormatting sqref="G76">
    <cfRule type="timePeriod" dxfId="9092" priority="9019" timePeriod="lastMonth">
      <formula>AND(MONTH(G76)=MONTH(EDATE(TODAY(),0-1)),YEAR(G76)=YEAR(EDATE(TODAY(),0-1)))</formula>
    </cfRule>
  </conditionalFormatting>
  <conditionalFormatting sqref="G76:G78">
    <cfRule type="timePeriod" dxfId="9091" priority="9016" timePeriod="lastMonth">
      <formula>AND(MONTH(G76)=MONTH(EDATE(TODAY(),0-1)),YEAR(G76)=YEAR(EDATE(TODAY(),0-1)))</formula>
    </cfRule>
  </conditionalFormatting>
  <conditionalFormatting sqref="G76">
    <cfRule type="timePeriod" dxfId="9090" priority="9018" timePeriod="lastMonth">
      <formula>AND(MONTH(G76)=MONTH(EDATE(TODAY(),0-1)),YEAR(G76)=YEAR(EDATE(TODAY(),0-1)))</formula>
    </cfRule>
  </conditionalFormatting>
  <conditionalFormatting sqref="G76:G78">
    <cfRule type="timePeriod" dxfId="9089" priority="9017" timePeriod="lastMonth">
      <formula>AND(MONTH(G76)=MONTH(EDATE(TODAY(),0-1)),YEAR(G76)=YEAR(EDATE(TODAY(),0-1)))</formula>
    </cfRule>
  </conditionalFormatting>
  <conditionalFormatting sqref="G76:G78">
    <cfRule type="timePeriod" dxfId="9088" priority="9015" timePeriod="lastMonth">
      <formula>AND(MONTH(G76)=MONTH(EDATE(TODAY(),0-1)),YEAR(G76)=YEAR(EDATE(TODAY(),0-1)))</formula>
    </cfRule>
  </conditionalFormatting>
  <conditionalFormatting sqref="G76:G78">
    <cfRule type="timePeriod" dxfId="9087" priority="9014" timePeriod="lastMonth">
      <formula>AND(MONTH(G76)=MONTH(EDATE(TODAY(),0-1)),YEAR(G76)=YEAR(EDATE(TODAY(),0-1)))</formula>
    </cfRule>
  </conditionalFormatting>
  <conditionalFormatting sqref="G76:G78">
    <cfRule type="timePeriod" dxfId="9086" priority="9011" timePeriod="lastMonth">
      <formula>AND(MONTH(G76)=MONTH(EDATE(TODAY(),0-1)),YEAR(G76)=YEAR(EDATE(TODAY(),0-1)))</formula>
    </cfRule>
  </conditionalFormatting>
  <conditionalFormatting sqref="G76:G78">
    <cfRule type="timePeriod" dxfId="9085" priority="9010" timePeriod="lastMonth">
      <formula>AND(MONTH(G76)=MONTH(EDATE(TODAY(),0-1)),YEAR(G76)=YEAR(EDATE(TODAY(),0-1)))</formula>
    </cfRule>
  </conditionalFormatting>
  <conditionalFormatting sqref="G76:G78">
    <cfRule type="timePeriod" dxfId="9084" priority="9009" timePeriod="lastMonth">
      <formula>AND(MONTH(G76)=MONTH(EDATE(TODAY(),0-1)),YEAR(G76)=YEAR(EDATE(TODAY(),0-1)))</formula>
    </cfRule>
  </conditionalFormatting>
  <conditionalFormatting sqref="G76:G78">
    <cfRule type="timePeriod" dxfId="9083" priority="9008" timePeriod="lastMonth">
      <formula>AND(MONTH(G76)=MONTH(EDATE(TODAY(),0-1)),YEAR(G76)=YEAR(EDATE(TODAY(),0-1)))</formula>
    </cfRule>
  </conditionalFormatting>
  <conditionalFormatting sqref="G76:G78">
    <cfRule type="timePeriod" dxfId="9082" priority="9007" timePeriod="lastMonth">
      <formula>AND(MONTH(G76)=MONTH(EDATE(TODAY(),0-1)),YEAR(G76)=YEAR(EDATE(TODAY(),0-1)))</formula>
    </cfRule>
  </conditionalFormatting>
  <conditionalFormatting sqref="G76:G78">
    <cfRule type="timePeriod" dxfId="9081" priority="9006" timePeriod="lastMonth">
      <formula>AND(MONTH(G76)=MONTH(EDATE(TODAY(),0-1)),YEAR(G76)=YEAR(EDATE(TODAY(),0-1)))</formula>
    </cfRule>
  </conditionalFormatting>
  <conditionalFormatting sqref="G76">
    <cfRule type="timePeriod" dxfId="9080" priority="9005" timePeriod="lastMonth">
      <formula>AND(MONTH(G76)=MONTH(EDATE(TODAY(),0-1)),YEAR(G76)=YEAR(EDATE(TODAY(),0-1)))</formula>
    </cfRule>
  </conditionalFormatting>
  <conditionalFormatting sqref="G76">
    <cfRule type="timePeriod" dxfId="9079" priority="9004" timePeriod="lastMonth">
      <formula>AND(MONTH(G76)=MONTH(EDATE(TODAY(),0-1)),YEAR(G76)=YEAR(EDATE(TODAY(),0-1)))</formula>
    </cfRule>
  </conditionalFormatting>
  <conditionalFormatting sqref="G76">
    <cfRule type="timePeriod" dxfId="9078" priority="9002" timePeriod="lastMonth">
      <formula>AND(MONTH(G76)=MONTH(EDATE(TODAY(),0-1)),YEAR(G76)=YEAR(EDATE(TODAY(),0-1)))</formula>
    </cfRule>
  </conditionalFormatting>
  <conditionalFormatting sqref="G76">
    <cfRule type="timePeriod" dxfId="9077" priority="9003" timePeriod="lastMonth">
      <formula>AND(MONTH(G76)=MONTH(EDATE(TODAY(),0-1)),YEAR(G76)=YEAR(EDATE(TODAY(),0-1)))</formula>
    </cfRule>
  </conditionalFormatting>
  <conditionalFormatting sqref="G76">
    <cfRule type="timePeriod" dxfId="9076" priority="9000" timePeriod="lastMonth">
      <formula>AND(MONTH(G76)=MONTH(EDATE(TODAY(),0-1)),YEAR(G76)=YEAR(EDATE(TODAY(),0-1)))</formula>
    </cfRule>
  </conditionalFormatting>
  <conditionalFormatting sqref="G76">
    <cfRule type="timePeriod" dxfId="9075" priority="9001" timePeriod="lastMonth">
      <formula>AND(MONTH(G76)=MONTH(EDATE(TODAY(),0-1)),YEAR(G76)=YEAR(EDATE(TODAY(),0-1)))</formula>
    </cfRule>
  </conditionalFormatting>
  <conditionalFormatting sqref="G76:G77">
    <cfRule type="timePeriod" dxfId="9074" priority="8999" timePeriod="lastMonth">
      <formula>AND(MONTH(G76)=MONTH(EDATE(TODAY(),0-1)),YEAR(G76)=YEAR(EDATE(TODAY(),0-1)))</formula>
    </cfRule>
  </conditionalFormatting>
  <conditionalFormatting sqref="G76:G77">
    <cfRule type="timePeriod" dxfId="9073" priority="8998" timePeriod="lastMonth">
      <formula>AND(MONTH(G76)=MONTH(EDATE(TODAY(),0-1)),YEAR(G76)=YEAR(EDATE(TODAY(),0-1)))</formula>
    </cfRule>
  </conditionalFormatting>
  <conditionalFormatting sqref="G76:G77">
    <cfRule type="timePeriod" dxfId="9072" priority="8997" timePeriod="lastMonth">
      <formula>AND(MONTH(G76)=MONTH(EDATE(TODAY(),0-1)),YEAR(G76)=YEAR(EDATE(TODAY(),0-1)))</formula>
    </cfRule>
  </conditionalFormatting>
  <conditionalFormatting sqref="G76:G77">
    <cfRule type="timePeriod" dxfId="9071" priority="8996" timePeriod="lastMonth">
      <formula>AND(MONTH(G76)=MONTH(EDATE(TODAY(),0-1)),YEAR(G76)=YEAR(EDATE(TODAY(),0-1)))</formula>
    </cfRule>
  </conditionalFormatting>
  <conditionalFormatting sqref="G76:G77">
    <cfRule type="timePeriod" dxfId="9070" priority="8995" timePeriod="lastMonth">
      <formula>AND(MONTH(G76)=MONTH(EDATE(TODAY(),0-1)),YEAR(G76)=YEAR(EDATE(TODAY(),0-1)))</formula>
    </cfRule>
  </conditionalFormatting>
  <conditionalFormatting sqref="G76:G78">
    <cfRule type="timePeriod" dxfId="9069" priority="8993" timePeriod="lastMonth">
      <formula>AND(MONTH(G76)=MONTH(EDATE(TODAY(),0-1)),YEAR(G76)=YEAR(EDATE(TODAY(),0-1)))</formula>
    </cfRule>
  </conditionalFormatting>
  <conditionalFormatting sqref="G76:G77">
    <cfRule type="timePeriod" dxfId="9068" priority="8994" timePeriod="lastMonth">
      <formula>AND(MONTH(G76)=MONTH(EDATE(TODAY(),0-1)),YEAR(G76)=YEAR(EDATE(TODAY(),0-1)))</formula>
    </cfRule>
  </conditionalFormatting>
  <conditionalFormatting sqref="G76:G78">
    <cfRule type="timePeriod" dxfId="9067" priority="8992" timePeriod="lastMonth">
      <formula>AND(MONTH(G76)=MONTH(EDATE(TODAY(),0-1)),YEAR(G76)=YEAR(EDATE(TODAY(),0-1)))</formula>
    </cfRule>
  </conditionalFormatting>
  <conditionalFormatting sqref="G76:G78">
    <cfRule type="timePeriod" dxfId="9066" priority="8991" timePeriod="lastMonth">
      <formula>AND(MONTH(G76)=MONTH(EDATE(TODAY(),0-1)),YEAR(G76)=YEAR(EDATE(TODAY(),0-1)))</formula>
    </cfRule>
  </conditionalFormatting>
  <conditionalFormatting sqref="G76:G78">
    <cfRule type="timePeriod" dxfId="9065" priority="8990" timePeriod="lastMonth">
      <formula>AND(MONTH(G76)=MONTH(EDATE(TODAY(),0-1)),YEAR(G76)=YEAR(EDATE(TODAY(),0-1)))</formula>
    </cfRule>
  </conditionalFormatting>
  <conditionalFormatting sqref="G76:G78">
    <cfRule type="timePeriod" dxfId="9064" priority="8989" timePeriod="lastMonth">
      <formula>AND(MONTH(G76)=MONTH(EDATE(TODAY(),0-1)),YEAR(G76)=YEAR(EDATE(TODAY(),0-1)))</formula>
    </cfRule>
  </conditionalFormatting>
  <conditionalFormatting sqref="G76:G78">
    <cfRule type="timePeriod" dxfId="9063" priority="8988" timePeriod="lastMonth">
      <formula>AND(MONTH(G76)=MONTH(EDATE(TODAY(),0-1)),YEAR(G76)=YEAR(EDATE(TODAY(),0-1)))</formula>
    </cfRule>
  </conditionalFormatting>
  <conditionalFormatting sqref="G76:G80">
    <cfRule type="timePeriod" dxfId="9062" priority="8969" timePeriod="lastMonth">
      <formula>AND(MONTH(G76)=MONTH(EDATE(TODAY(),0-1)),YEAR(G76)=YEAR(EDATE(TODAY(),0-1)))</formula>
    </cfRule>
  </conditionalFormatting>
  <conditionalFormatting sqref="G76:G77">
    <cfRule type="timePeriod" dxfId="9061" priority="8970" timePeriod="lastMonth">
      <formula>AND(MONTH(G76)=MONTH(EDATE(TODAY(),0-1)),YEAR(G76)=YEAR(EDATE(TODAY(),0-1)))</formula>
    </cfRule>
  </conditionalFormatting>
  <conditionalFormatting sqref="G76:G77">
    <cfRule type="timePeriod" dxfId="9060" priority="8973" timePeriod="lastMonth">
      <formula>AND(MONTH(G76)=MONTH(EDATE(TODAY(),0-1)),YEAR(G76)=YEAR(EDATE(TODAY(),0-1)))</formula>
    </cfRule>
  </conditionalFormatting>
  <conditionalFormatting sqref="G76:G77">
    <cfRule type="timePeriod" dxfId="9059" priority="8972" timePeriod="lastMonth">
      <formula>AND(MONTH(G76)=MONTH(EDATE(TODAY(),0-1)),YEAR(G76)=YEAR(EDATE(TODAY(),0-1)))</formula>
    </cfRule>
  </conditionalFormatting>
  <conditionalFormatting sqref="G76:G77">
    <cfRule type="timePeriod" dxfId="9058" priority="8971" timePeriod="lastMonth">
      <formula>AND(MONTH(G76)=MONTH(EDATE(TODAY(),0-1)),YEAR(G76)=YEAR(EDATE(TODAY(),0-1)))</formula>
    </cfRule>
  </conditionalFormatting>
  <conditionalFormatting sqref="G76">
    <cfRule type="timePeriod" dxfId="9057" priority="8982" timePeriod="lastMonth">
      <formula>AND(MONTH(G76)=MONTH(EDATE(TODAY(),0-1)),YEAR(G76)=YEAR(EDATE(TODAY(),0-1)))</formula>
    </cfRule>
  </conditionalFormatting>
  <conditionalFormatting sqref="G76">
    <cfRule type="timePeriod" dxfId="9056" priority="8987" timePeriod="lastMonth">
      <formula>AND(MONTH(G76)=MONTH(EDATE(TODAY(),0-1)),YEAR(G76)=YEAR(EDATE(TODAY(),0-1)))</formula>
    </cfRule>
  </conditionalFormatting>
  <conditionalFormatting sqref="G76">
    <cfRule type="timePeriod" dxfId="9055" priority="8986" timePeriod="lastMonth">
      <formula>AND(MONTH(G76)=MONTH(EDATE(TODAY(),0-1)),YEAR(G76)=YEAR(EDATE(TODAY(),0-1)))</formula>
    </cfRule>
  </conditionalFormatting>
  <conditionalFormatting sqref="G76">
    <cfRule type="timePeriod" dxfId="9054" priority="8985" timePeriod="lastMonth">
      <formula>AND(MONTH(G76)=MONTH(EDATE(TODAY(),0-1)),YEAR(G76)=YEAR(EDATE(TODAY(),0-1)))</formula>
    </cfRule>
  </conditionalFormatting>
  <conditionalFormatting sqref="G76">
    <cfRule type="timePeriod" dxfId="9053" priority="8984" timePeriod="lastMonth">
      <formula>AND(MONTH(G76)=MONTH(EDATE(TODAY(),0-1)),YEAR(G76)=YEAR(EDATE(TODAY(),0-1)))</formula>
    </cfRule>
  </conditionalFormatting>
  <conditionalFormatting sqref="G76">
    <cfRule type="timePeriod" dxfId="9052" priority="8983" timePeriod="lastMonth">
      <formula>AND(MONTH(G76)=MONTH(EDATE(TODAY(),0-1)),YEAR(G76)=YEAR(EDATE(TODAY(),0-1)))</formula>
    </cfRule>
  </conditionalFormatting>
  <conditionalFormatting sqref="G76:G78">
    <cfRule type="timePeriod" dxfId="9051" priority="8979" timePeriod="lastMonth">
      <formula>AND(MONTH(G76)=MONTH(EDATE(TODAY(),0-1)),YEAR(G76)=YEAR(EDATE(TODAY(),0-1)))</formula>
    </cfRule>
  </conditionalFormatting>
  <conditionalFormatting sqref="G76:G78">
    <cfRule type="timePeriod" dxfId="9050" priority="8978" timePeriod="lastMonth">
      <formula>AND(MONTH(G76)=MONTH(EDATE(TODAY(),0-1)),YEAR(G76)=YEAR(EDATE(TODAY(),0-1)))</formula>
    </cfRule>
  </conditionalFormatting>
  <conditionalFormatting sqref="G76:G78">
    <cfRule type="timePeriod" dxfId="9049" priority="8981" timePeriod="lastMonth">
      <formula>AND(MONTH(G76)=MONTH(EDATE(TODAY(),0-1)),YEAR(G76)=YEAR(EDATE(TODAY(),0-1)))</formula>
    </cfRule>
  </conditionalFormatting>
  <conditionalFormatting sqref="G76:G78">
    <cfRule type="timePeriod" dxfId="9048" priority="8980" timePeriod="lastMonth">
      <formula>AND(MONTH(G76)=MONTH(EDATE(TODAY(),0-1)),YEAR(G76)=YEAR(EDATE(TODAY(),0-1)))</formula>
    </cfRule>
  </conditionalFormatting>
  <conditionalFormatting sqref="G76:G78">
    <cfRule type="timePeriod" dxfId="9047" priority="8977" timePeriod="lastMonth">
      <formula>AND(MONTH(G76)=MONTH(EDATE(TODAY(),0-1)),YEAR(G76)=YEAR(EDATE(TODAY(),0-1)))</formula>
    </cfRule>
  </conditionalFormatting>
  <conditionalFormatting sqref="G76:G78">
    <cfRule type="timePeriod" dxfId="9046" priority="8976" timePeriod="lastMonth">
      <formula>AND(MONTH(G76)=MONTH(EDATE(TODAY(),0-1)),YEAR(G76)=YEAR(EDATE(TODAY(),0-1)))</formula>
    </cfRule>
  </conditionalFormatting>
  <conditionalFormatting sqref="G76:G77">
    <cfRule type="timePeriod" dxfId="9045" priority="8975" timePeriod="lastMonth">
      <formula>AND(MONTH(G76)=MONTH(EDATE(TODAY(),0-1)),YEAR(G76)=YEAR(EDATE(TODAY(),0-1)))</formula>
    </cfRule>
  </conditionalFormatting>
  <conditionalFormatting sqref="G76:G77">
    <cfRule type="timePeriod" dxfId="9044" priority="8974" timePeriod="lastMonth">
      <formula>AND(MONTH(G76)=MONTH(EDATE(TODAY(),0-1)),YEAR(G76)=YEAR(EDATE(TODAY(),0-1)))</formula>
    </cfRule>
  </conditionalFormatting>
  <conditionalFormatting sqref="G76:G80">
    <cfRule type="timePeriod" dxfId="9043" priority="8967" timePeriod="lastMonth">
      <formula>AND(MONTH(G76)=MONTH(EDATE(TODAY(),0-1)),YEAR(G76)=YEAR(EDATE(TODAY(),0-1)))</formula>
    </cfRule>
  </conditionalFormatting>
  <conditionalFormatting sqref="G76:G80">
    <cfRule type="timePeriod" dxfId="9042" priority="8966" timePeriod="lastMonth">
      <formula>AND(MONTH(G76)=MONTH(EDATE(TODAY(),0-1)),YEAR(G76)=YEAR(EDATE(TODAY(),0-1)))</formula>
    </cfRule>
  </conditionalFormatting>
  <conditionalFormatting sqref="G76:G80">
    <cfRule type="timePeriod" dxfId="9041" priority="8965" timePeriod="lastMonth">
      <formula>AND(MONTH(G76)=MONTH(EDATE(TODAY(),0-1)),YEAR(G76)=YEAR(EDATE(TODAY(),0-1)))</formula>
    </cfRule>
  </conditionalFormatting>
  <conditionalFormatting sqref="G76:G80">
    <cfRule type="timePeriod" dxfId="9040" priority="8964" timePeriod="lastMonth">
      <formula>AND(MONTH(G76)=MONTH(EDATE(TODAY(),0-1)),YEAR(G76)=YEAR(EDATE(TODAY(),0-1)))</formula>
    </cfRule>
  </conditionalFormatting>
  <conditionalFormatting sqref="G76:G80">
    <cfRule type="timePeriod" dxfId="9039" priority="8963" timePeriod="lastMonth">
      <formula>AND(MONTH(G76)=MONTH(EDATE(TODAY(),0-1)),YEAR(G76)=YEAR(EDATE(TODAY(),0-1)))</formula>
    </cfRule>
  </conditionalFormatting>
  <conditionalFormatting sqref="G76:G80">
    <cfRule type="timePeriod" dxfId="9038" priority="8968" timePeriod="lastMonth">
      <formula>AND(MONTH(G76)=MONTH(EDATE(TODAY(),0-1)),YEAR(G76)=YEAR(EDATE(TODAY(),0-1)))</formula>
    </cfRule>
  </conditionalFormatting>
  <conditionalFormatting sqref="G76:G80">
    <cfRule type="timePeriod" dxfId="9037" priority="8962" timePeriod="lastMonth">
      <formula>AND(MONTH(G76)=MONTH(EDATE(TODAY(),0-1)),YEAR(G76)=YEAR(EDATE(TODAY(),0-1)))</formula>
    </cfRule>
  </conditionalFormatting>
  <conditionalFormatting sqref="G76:G80">
    <cfRule type="timePeriod" dxfId="9036" priority="8959" timePeriod="lastMonth">
      <formula>AND(MONTH(G76)=MONTH(EDATE(TODAY(),0-1)),YEAR(G76)=YEAR(EDATE(TODAY(),0-1)))</formula>
    </cfRule>
  </conditionalFormatting>
  <conditionalFormatting sqref="G76:G80">
    <cfRule type="timePeriod" dxfId="9035" priority="8961" timePeriod="lastMonth">
      <formula>AND(MONTH(G76)=MONTH(EDATE(TODAY(),0-1)),YEAR(G76)=YEAR(EDATE(TODAY(),0-1)))</formula>
    </cfRule>
  </conditionalFormatting>
  <conditionalFormatting sqref="G76:G80">
    <cfRule type="timePeriod" dxfId="9034" priority="8960" timePeriod="lastMonth">
      <formula>AND(MONTH(G76)=MONTH(EDATE(TODAY(),0-1)),YEAR(G76)=YEAR(EDATE(TODAY(),0-1)))</formula>
    </cfRule>
  </conditionalFormatting>
  <conditionalFormatting sqref="G76:G80">
    <cfRule type="timePeriod" dxfId="9033" priority="8958" timePeriod="lastMonth">
      <formula>AND(MONTH(G76)=MONTH(EDATE(TODAY(),0-1)),YEAR(G76)=YEAR(EDATE(TODAY(),0-1)))</formula>
    </cfRule>
  </conditionalFormatting>
  <conditionalFormatting sqref="G76:G80">
    <cfRule type="timePeriod" dxfId="9032" priority="8957" timePeriod="lastMonth">
      <formula>AND(MONTH(G76)=MONTH(EDATE(TODAY(),0-1)),YEAR(G76)=YEAR(EDATE(TODAY(),0-1)))</formula>
    </cfRule>
  </conditionalFormatting>
  <conditionalFormatting sqref="G76:G80">
    <cfRule type="timePeriod" dxfId="9031" priority="8956" timePeriod="lastMonth">
      <formula>AND(MONTH(G76)=MONTH(EDATE(TODAY(),0-1)),YEAR(G76)=YEAR(EDATE(TODAY(),0-1)))</formula>
    </cfRule>
  </conditionalFormatting>
  <conditionalFormatting sqref="G76:G80">
    <cfRule type="timePeriod" dxfId="9030" priority="8955" timePeriod="lastMonth">
      <formula>AND(MONTH(G76)=MONTH(EDATE(TODAY(),0-1)),YEAR(G76)=YEAR(EDATE(TODAY(),0-1)))</formula>
    </cfRule>
  </conditionalFormatting>
  <conditionalFormatting sqref="G76:G80">
    <cfRule type="timePeriod" dxfId="9029" priority="8952" timePeriod="lastMonth">
      <formula>AND(MONTH(G76)=MONTH(EDATE(TODAY(),0-1)),YEAR(G76)=YEAR(EDATE(TODAY(),0-1)))</formula>
    </cfRule>
  </conditionalFormatting>
  <conditionalFormatting sqref="G76:G80">
    <cfRule type="timePeriod" dxfId="9028" priority="8954" timePeriod="lastMonth">
      <formula>AND(MONTH(G76)=MONTH(EDATE(TODAY(),0-1)),YEAR(G76)=YEAR(EDATE(TODAY(),0-1)))</formula>
    </cfRule>
  </conditionalFormatting>
  <conditionalFormatting sqref="G76:G80">
    <cfRule type="timePeriod" dxfId="9027" priority="8953" timePeriod="lastMonth">
      <formula>AND(MONTH(G76)=MONTH(EDATE(TODAY(),0-1)),YEAR(G76)=YEAR(EDATE(TODAY(),0-1)))</formula>
    </cfRule>
  </conditionalFormatting>
  <conditionalFormatting sqref="G76:G80">
    <cfRule type="timePeriod" dxfId="9026" priority="8950" timePeriod="lastMonth">
      <formula>AND(MONTH(G76)=MONTH(EDATE(TODAY(),0-1)),YEAR(G76)=YEAR(EDATE(TODAY(),0-1)))</formula>
    </cfRule>
  </conditionalFormatting>
  <conditionalFormatting sqref="G76:G80">
    <cfRule type="timePeriod" dxfId="9025" priority="8949" timePeriod="lastMonth">
      <formula>AND(MONTH(G76)=MONTH(EDATE(TODAY(),0-1)),YEAR(G76)=YEAR(EDATE(TODAY(),0-1)))</formula>
    </cfRule>
  </conditionalFormatting>
  <conditionalFormatting sqref="G76:G80">
    <cfRule type="timePeriod" dxfId="9024" priority="8951" timePeriod="lastMonth">
      <formula>AND(MONTH(G76)=MONTH(EDATE(TODAY(),0-1)),YEAR(G76)=YEAR(EDATE(TODAY(),0-1)))</formula>
    </cfRule>
  </conditionalFormatting>
  <conditionalFormatting sqref="G76:G80">
    <cfRule type="timePeriod" dxfId="9023" priority="8948" timePeriod="lastMonth">
      <formula>AND(MONTH(G76)=MONTH(EDATE(TODAY(),0-1)),YEAR(G76)=YEAR(EDATE(TODAY(),0-1)))</formula>
    </cfRule>
  </conditionalFormatting>
  <conditionalFormatting sqref="G76:G80">
    <cfRule type="timePeriod" dxfId="9022" priority="8947" timePeriod="lastMonth">
      <formula>AND(MONTH(G76)=MONTH(EDATE(TODAY(),0-1)),YEAR(G76)=YEAR(EDATE(TODAY(),0-1)))</formula>
    </cfRule>
  </conditionalFormatting>
  <conditionalFormatting sqref="G76:G80">
    <cfRule type="timePeriod" dxfId="9021" priority="8946" timePeriod="lastMonth">
      <formula>AND(MONTH(G76)=MONTH(EDATE(TODAY(),0-1)),YEAR(G76)=YEAR(EDATE(TODAY(),0-1)))</formula>
    </cfRule>
  </conditionalFormatting>
  <conditionalFormatting sqref="G76:G80">
    <cfRule type="timePeriod" dxfId="9020" priority="8944" timePeriod="lastMonth">
      <formula>AND(MONTH(G76)=MONTH(EDATE(TODAY(),0-1)),YEAR(G76)=YEAR(EDATE(TODAY(),0-1)))</formula>
    </cfRule>
  </conditionalFormatting>
  <conditionalFormatting sqref="G76:G80">
    <cfRule type="timePeriod" dxfId="9019" priority="8945" timePeriod="lastMonth">
      <formula>AND(MONTH(G76)=MONTH(EDATE(TODAY(),0-1)),YEAR(G76)=YEAR(EDATE(TODAY(),0-1)))</formula>
    </cfRule>
  </conditionalFormatting>
  <conditionalFormatting sqref="G76:G80">
    <cfRule type="timePeriod" dxfId="9018" priority="8942" timePeriod="lastMonth">
      <formula>AND(MONTH(G76)=MONTH(EDATE(TODAY(),0-1)),YEAR(G76)=YEAR(EDATE(TODAY(),0-1)))</formula>
    </cfRule>
  </conditionalFormatting>
  <conditionalFormatting sqref="G76:G80">
    <cfRule type="timePeriod" dxfId="9017" priority="8943" timePeriod="lastMonth">
      <formula>AND(MONTH(G76)=MONTH(EDATE(TODAY(),0-1)),YEAR(G76)=YEAR(EDATE(TODAY(),0-1)))</formula>
    </cfRule>
  </conditionalFormatting>
  <conditionalFormatting sqref="G76:G80">
    <cfRule type="timePeriod" dxfId="9016" priority="8941" timePeriod="lastMonth">
      <formula>AND(MONTH(G76)=MONTH(EDATE(TODAY(),0-1)),YEAR(G76)=YEAR(EDATE(TODAY(),0-1)))</formula>
    </cfRule>
  </conditionalFormatting>
  <conditionalFormatting sqref="G76:G80">
    <cfRule type="timePeriod" dxfId="9015" priority="8938" timePeriod="lastMonth">
      <formula>AND(MONTH(G76)=MONTH(EDATE(TODAY(),0-1)),YEAR(G76)=YEAR(EDATE(TODAY(),0-1)))</formula>
    </cfRule>
  </conditionalFormatting>
  <conditionalFormatting sqref="G76:G80">
    <cfRule type="timePeriod" dxfId="9014" priority="8940" timePeriod="lastMonth">
      <formula>AND(MONTH(G76)=MONTH(EDATE(TODAY(),0-1)),YEAR(G76)=YEAR(EDATE(TODAY(),0-1)))</formula>
    </cfRule>
  </conditionalFormatting>
  <conditionalFormatting sqref="G76:G80">
    <cfRule type="timePeriod" dxfId="9013" priority="8939" timePeriod="lastMonth">
      <formula>AND(MONTH(G76)=MONTH(EDATE(TODAY(),0-1)),YEAR(G76)=YEAR(EDATE(TODAY(),0-1)))</formula>
    </cfRule>
  </conditionalFormatting>
  <conditionalFormatting sqref="G76:G80">
    <cfRule type="timePeriod" dxfId="9012" priority="8937" timePeriod="lastMonth">
      <formula>AND(MONTH(G76)=MONTH(EDATE(TODAY(),0-1)),YEAR(G76)=YEAR(EDATE(TODAY(),0-1)))</formula>
    </cfRule>
  </conditionalFormatting>
  <conditionalFormatting sqref="G76:G80">
    <cfRule type="timePeriod" dxfId="9011" priority="8936" timePeriod="lastMonth">
      <formula>AND(MONTH(G76)=MONTH(EDATE(TODAY(),0-1)),YEAR(G76)=YEAR(EDATE(TODAY(),0-1)))</formula>
    </cfRule>
  </conditionalFormatting>
  <conditionalFormatting sqref="G76:G80">
    <cfRule type="timePeriod" dxfId="9010" priority="8935" timePeriod="lastMonth">
      <formula>AND(MONTH(G76)=MONTH(EDATE(TODAY(),0-1)),YEAR(G76)=YEAR(EDATE(TODAY(),0-1)))</formula>
    </cfRule>
  </conditionalFormatting>
  <conditionalFormatting sqref="G76:G80">
    <cfRule type="timePeriod" dxfId="9009" priority="8934" timePeriod="lastMonth">
      <formula>AND(MONTH(G76)=MONTH(EDATE(TODAY(),0-1)),YEAR(G76)=YEAR(EDATE(TODAY(),0-1)))</formula>
    </cfRule>
  </conditionalFormatting>
  <conditionalFormatting sqref="G76:G80">
    <cfRule type="timePeriod" dxfId="9008" priority="8933" timePeriod="lastMonth">
      <formula>AND(MONTH(G76)=MONTH(EDATE(TODAY(),0-1)),YEAR(G76)=YEAR(EDATE(TODAY(),0-1)))</formula>
    </cfRule>
  </conditionalFormatting>
  <conditionalFormatting sqref="G76:G80">
    <cfRule type="timePeriod" dxfId="9007" priority="8931" timePeriod="lastMonth">
      <formula>AND(MONTH(G76)=MONTH(EDATE(TODAY(),0-1)),YEAR(G76)=YEAR(EDATE(TODAY(),0-1)))</formula>
    </cfRule>
  </conditionalFormatting>
  <conditionalFormatting sqref="G76:G80">
    <cfRule type="timePeriod" dxfId="9006" priority="8932" timePeriod="lastMonth">
      <formula>AND(MONTH(G76)=MONTH(EDATE(TODAY(),0-1)),YEAR(G76)=YEAR(EDATE(TODAY(),0-1)))</formula>
    </cfRule>
  </conditionalFormatting>
  <conditionalFormatting sqref="G76:G80">
    <cfRule type="timePeriod" dxfId="9005" priority="8930" timePeriod="lastMonth">
      <formula>AND(MONTH(G76)=MONTH(EDATE(TODAY(),0-1)),YEAR(G76)=YEAR(EDATE(TODAY(),0-1)))</formula>
    </cfRule>
  </conditionalFormatting>
  <conditionalFormatting sqref="G76:G80">
    <cfRule type="timePeriod" dxfId="9004" priority="8929" timePeriod="lastMonth">
      <formula>AND(MONTH(G76)=MONTH(EDATE(TODAY(),0-1)),YEAR(G76)=YEAR(EDATE(TODAY(),0-1)))</formula>
    </cfRule>
  </conditionalFormatting>
  <conditionalFormatting sqref="G76:G80">
    <cfRule type="timePeriod" dxfId="9003" priority="8928" timePeriod="lastMonth">
      <formula>AND(MONTH(G76)=MONTH(EDATE(TODAY(),0-1)),YEAR(G76)=YEAR(EDATE(TODAY(),0-1)))</formula>
    </cfRule>
  </conditionalFormatting>
  <conditionalFormatting sqref="G76:G80">
    <cfRule type="timePeriod" dxfId="9002" priority="8927" timePeriod="lastMonth">
      <formula>AND(MONTH(G76)=MONTH(EDATE(TODAY(),0-1)),YEAR(G76)=YEAR(EDATE(TODAY(),0-1)))</formula>
    </cfRule>
  </conditionalFormatting>
  <conditionalFormatting sqref="G76:G80">
    <cfRule type="timePeriod" dxfId="9001" priority="8925" timePeriod="lastMonth">
      <formula>AND(MONTH(G76)=MONTH(EDATE(TODAY(),0-1)),YEAR(G76)=YEAR(EDATE(TODAY(),0-1)))</formula>
    </cfRule>
  </conditionalFormatting>
  <conditionalFormatting sqref="G76:G80">
    <cfRule type="timePeriod" dxfId="9000" priority="8924" timePeriod="lastMonth">
      <formula>AND(MONTH(G76)=MONTH(EDATE(TODAY(),0-1)),YEAR(G76)=YEAR(EDATE(TODAY(),0-1)))</formula>
    </cfRule>
  </conditionalFormatting>
  <conditionalFormatting sqref="G76:G80">
    <cfRule type="timePeriod" dxfId="8999" priority="8926" timePeriod="lastMonth">
      <formula>AND(MONTH(G76)=MONTH(EDATE(TODAY(),0-1)),YEAR(G76)=YEAR(EDATE(TODAY(),0-1)))</formula>
    </cfRule>
  </conditionalFormatting>
  <conditionalFormatting sqref="G76:G80">
    <cfRule type="timePeriod" dxfId="8998" priority="8923" timePeriod="lastMonth">
      <formula>AND(MONTH(G76)=MONTH(EDATE(TODAY(),0-1)),YEAR(G76)=YEAR(EDATE(TODAY(),0-1)))</formula>
    </cfRule>
  </conditionalFormatting>
  <conditionalFormatting sqref="G76:G80">
    <cfRule type="timePeriod" dxfId="8997" priority="8922" timePeriod="lastMonth">
      <formula>AND(MONTH(G76)=MONTH(EDATE(TODAY(),0-1)),YEAR(G76)=YEAR(EDATE(TODAY(),0-1)))</formula>
    </cfRule>
  </conditionalFormatting>
  <conditionalFormatting sqref="F92">
    <cfRule type="timePeriod" dxfId="8996" priority="9143" timePeriod="lastMonth">
      <formula>AND(MONTH(F92)=MONTH(EDATE(TODAY(),0-1)),YEAR(F92)=YEAR(EDATE(TODAY(),0-1)))</formula>
    </cfRule>
  </conditionalFormatting>
  <conditionalFormatting sqref="F92">
    <cfRule type="timePeriod" dxfId="8995" priority="9144" timePeriod="lastMonth">
      <formula>AND(MONTH(F92)=MONTH(EDATE(TODAY(),0-1)),YEAR(F92)=YEAR(EDATE(TODAY(),0-1)))</formula>
    </cfRule>
  </conditionalFormatting>
  <conditionalFormatting sqref="F92">
    <cfRule type="timePeriod" dxfId="8994" priority="9142" timePeriod="lastMonth">
      <formula>AND(MONTH(F92)=MONTH(EDATE(TODAY(),0-1)),YEAR(F92)=YEAR(EDATE(TODAY(),0-1)))</formula>
    </cfRule>
  </conditionalFormatting>
  <conditionalFormatting sqref="G64:G68">
    <cfRule type="timePeriod" dxfId="8993" priority="9133" timePeriod="lastMonth">
      <formula>AND(MONTH(G64)=MONTH(EDATE(TODAY(),0-1)),YEAR(G64)=YEAR(EDATE(TODAY(),0-1)))</formula>
    </cfRule>
  </conditionalFormatting>
  <conditionalFormatting sqref="F92">
    <cfRule type="timePeriod" dxfId="8992" priority="9141" timePeriod="lastMonth">
      <formula>AND(MONTH(F92)=MONTH(EDATE(TODAY(),0-1)),YEAR(F92)=YEAR(EDATE(TODAY(),0-1)))</formula>
    </cfRule>
  </conditionalFormatting>
  <conditionalFormatting sqref="F92">
    <cfRule type="timePeriod" dxfId="8991" priority="9140" timePeriod="lastMonth">
      <formula>AND(MONTH(F92)=MONTH(EDATE(TODAY(),0-1)),YEAR(F92)=YEAR(EDATE(TODAY(),0-1)))</formula>
    </cfRule>
  </conditionalFormatting>
  <conditionalFormatting sqref="F92">
    <cfRule type="timePeriod" dxfId="8990" priority="9139" timePeriod="lastMonth">
      <formula>AND(MONTH(F92)=MONTH(EDATE(TODAY(),0-1)),YEAR(F92)=YEAR(EDATE(TODAY(),0-1)))</formula>
    </cfRule>
  </conditionalFormatting>
  <conditionalFormatting sqref="F92">
    <cfRule type="timePeriod" dxfId="8989" priority="9138" timePeriod="lastMonth">
      <formula>AND(MONTH(F92)=MONTH(EDATE(TODAY(),0-1)),YEAR(F92)=YEAR(EDATE(TODAY(),0-1)))</formula>
    </cfRule>
  </conditionalFormatting>
  <conditionalFormatting sqref="G64:G68">
    <cfRule type="timePeriod" dxfId="8988" priority="9137" timePeriod="lastMonth">
      <formula>AND(MONTH(G64)=MONTH(EDATE(TODAY(),0-1)),YEAR(G64)=YEAR(EDATE(TODAY(),0-1)))</formula>
    </cfRule>
  </conditionalFormatting>
  <conditionalFormatting sqref="G64:G68">
    <cfRule type="timePeriod" dxfId="8987" priority="9136" timePeriod="lastMonth">
      <formula>AND(MONTH(G64)=MONTH(EDATE(TODAY(),0-1)),YEAR(G64)=YEAR(EDATE(TODAY(),0-1)))</formula>
    </cfRule>
  </conditionalFormatting>
  <conditionalFormatting sqref="G64:G68">
    <cfRule type="timePeriod" dxfId="8986" priority="9135" timePeriod="lastMonth">
      <formula>AND(MONTH(G64)=MONTH(EDATE(TODAY(),0-1)),YEAR(G64)=YEAR(EDATE(TODAY(),0-1)))</formula>
    </cfRule>
  </conditionalFormatting>
  <conditionalFormatting sqref="G64:G68">
    <cfRule type="timePeriod" dxfId="8985" priority="9134" timePeriod="lastMonth">
      <formula>AND(MONTH(G64)=MONTH(EDATE(TODAY(),0-1)),YEAR(G64)=YEAR(EDATE(TODAY(),0-1)))</formula>
    </cfRule>
  </conditionalFormatting>
  <conditionalFormatting sqref="F55">
    <cfRule type="timePeriod" dxfId="8984" priority="9069" timePeriod="lastMonth">
      <formula>AND(MONTH(F55)=MONTH(EDATE(TODAY(),0-1)),YEAR(F55)=YEAR(EDATE(TODAY(),0-1)))</formula>
    </cfRule>
  </conditionalFormatting>
  <conditionalFormatting sqref="F55">
    <cfRule type="timePeriod" dxfId="8983" priority="9068" timePeriod="lastMonth">
      <formula>AND(MONTH(F55)=MONTH(EDATE(TODAY(),0-1)),YEAR(F55)=YEAR(EDATE(TODAY(),0-1)))</formula>
    </cfRule>
  </conditionalFormatting>
  <conditionalFormatting sqref="F92">
    <cfRule type="timePeriod" dxfId="8982" priority="9147" timePeriod="lastMonth">
      <formula>AND(MONTH(F92)=MONTH(EDATE(TODAY(),0-1)),YEAR(F92)=YEAR(EDATE(TODAY(),0-1)))</formula>
    </cfRule>
  </conditionalFormatting>
  <conditionalFormatting sqref="F92">
    <cfRule type="timePeriod" dxfId="8981" priority="9148" timePeriod="lastMonth">
      <formula>AND(MONTH(F92)=MONTH(EDATE(TODAY(),0-1)),YEAR(F92)=YEAR(EDATE(TODAY(),0-1)))</formula>
    </cfRule>
  </conditionalFormatting>
  <conditionalFormatting sqref="F92">
    <cfRule type="timePeriod" dxfId="8980" priority="9146" timePeriod="lastMonth">
      <formula>AND(MONTH(F92)=MONTH(EDATE(TODAY(),0-1)),YEAR(F92)=YEAR(EDATE(TODAY(),0-1)))</formula>
    </cfRule>
  </conditionalFormatting>
  <conditionalFormatting sqref="F92">
    <cfRule type="timePeriod" dxfId="8979" priority="9145" timePeriod="lastMonth">
      <formula>AND(MONTH(F92)=MONTH(EDATE(TODAY(),0-1)),YEAR(F92)=YEAR(EDATE(TODAY(),0-1)))</formula>
    </cfRule>
  </conditionalFormatting>
  <conditionalFormatting sqref="G76">
    <cfRule type="timePeriod" dxfId="8978" priority="9186" timePeriod="lastMonth">
      <formula>AND(MONTH(G76)=MONTH(EDATE(TODAY(),0-1)),YEAR(G76)=YEAR(EDATE(TODAY(),0-1)))</formula>
    </cfRule>
  </conditionalFormatting>
  <conditionalFormatting sqref="G76">
    <cfRule type="timePeriod" dxfId="8977" priority="9187" timePeriod="lastMonth">
      <formula>AND(MONTH(G76)=MONTH(EDATE(TODAY(),0-1)),YEAR(G76)=YEAR(EDATE(TODAY(),0-1)))</formula>
    </cfRule>
  </conditionalFormatting>
  <conditionalFormatting sqref="G76">
    <cfRule type="timePeriod" dxfId="8976" priority="9185" timePeriod="lastMonth">
      <formula>AND(MONTH(G76)=MONTH(EDATE(TODAY(),0-1)),YEAR(G76)=YEAR(EDATE(TODAY(),0-1)))</formula>
    </cfRule>
  </conditionalFormatting>
  <conditionalFormatting sqref="G76">
    <cfRule type="timePeriod" dxfId="8975" priority="9184" timePeriod="lastMonth">
      <formula>AND(MONTH(G76)=MONTH(EDATE(TODAY(),0-1)),YEAR(G76)=YEAR(EDATE(TODAY(),0-1)))</formula>
    </cfRule>
  </conditionalFormatting>
  <conditionalFormatting sqref="G76">
    <cfRule type="timePeriod" dxfId="8974" priority="9183" timePeriod="lastMonth">
      <formula>AND(MONTH(G76)=MONTH(EDATE(TODAY(),0-1)),YEAR(G76)=YEAR(EDATE(TODAY(),0-1)))</formula>
    </cfRule>
  </conditionalFormatting>
  <conditionalFormatting sqref="G76">
    <cfRule type="timePeriod" dxfId="8973" priority="9182" timePeriod="lastMonth">
      <formula>AND(MONTH(G76)=MONTH(EDATE(TODAY(),0-1)),YEAR(G76)=YEAR(EDATE(TODAY(),0-1)))</formula>
    </cfRule>
  </conditionalFormatting>
  <conditionalFormatting sqref="F18">
    <cfRule type="timePeriod" dxfId="8972" priority="9201" timePeriod="lastMonth">
      <formula>AND(MONTH(F18)=MONTH(EDATE(TODAY(),0-1)),YEAR(F18)=YEAR(EDATE(TODAY(),0-1)))</formula>
    </cfRule>
  </conditionalFormatting>
  <conditionalFormatting sqref="G18">
    <cfRule type="timePeriod" dxfId="8971" priority="9203" timePeriod="lastMonth">
      <formula>AND(MONTH(G18)=MONTH(EDATE(TODAY(),0-1)),YEAR(G18)=YEAR(EDATE(TODAY(),0-1)))</formula>
    </cfRule>
  </conditionalFormatting>
  <conditionalFormatting sqref="F18">
    <cfRule type="timePeriod" dxfId="8970" priority="9202" timePeriod="lastMonth">
      <formula>AND(MONTH(F18)=MONTH(EDATE(TODAY(),0-1)),YEAR(F18)=YEAR(EDATE(TODAY(),0-1)))</formula>
    </cfRule>
  </conditionalFormatting>
  <conditionalFormatting sqref="F18">
    <cfRule type="timePeriod" dxfId="8969" priority="9198" timePeriod="lastMonth">
      <formula>AND(MONTH(F18)=MONTH(EDATE(TODAY(),0-1)),YEAR(F18)=YEAR(EDATE(TODAY(),0-1)))</formula>
    </cfRule>
  </conditionalFormatting>
  <conditionalFormatting sqref="G18">
    <cfRule type="timePeriod" dxfId="8968" priority="9200" timePeriod="lastMonth">
      <formula>AND(MONTH(G18)=MONTH(EDATE(TODAY(),0-1)),YEAR(G18)=YEAR(EDATE(TODAY(),0-1)))</formula>
    </cfRule>
  </conditionalFormatting>
  <conditionalFormatting sqref="F18">
    <cfRule type="timePeriod" dxfId="8967" priority="9199" timePeriod="lastMonth">
      <formula>AND(MONTH(F18)=MONTH(EDATE(TODAY(),0-1)),YEAR(F18)=YEAR(EDATE(TODAY(),0-1)))</formula>
    </cfRule>
  </conditionalFormatting>
  <conditionalFormatting sqref="G18">
    <cfRule type="timePeriod" dxfId="8966" priority="9197" timePeriod="lastMonth">
      <formula>AND(MONTH(G18)=MONTH(EDATE(TODAY(),0-1)),YEAR(G18)=YEAR(EDATE(TODAY(),0-1)))</formula>
    </cfRule>
  </conditionalFormatting>
  <conditionalFormatting sqref="F18">
    <cfRule type="timePeriod" dxfId="8965" priority="9196" timePeriod="lastMonth">
      <formula>AND(MONTH(F18)=MONTH(EDATE(TODAY(),0-1)),YEAR(F18)=YEAR(EDATE(TODAY(),0-1)))</formula>
    </cfRule>
  </conditionalFormatting>
  <conditionalFormatting sqref="F18">
    <cfRule type="timePeriod" dxfId="8964" priority="9195" timePeriod="lastMonth">
      <formula>AND(MONTH(F18)=MONTH(EDATE(TODAY(),0-1)),YEAR(F18)=YEAR(EDATE(TODAY(),0-1)))</formula>
    </cfRule>
  </conditionalFormatting>
  <conditionalFormatting sqref="F18">
    <cfRule type="timePeriod" dxfId="8963" priority="9192" timePeriod="lastMonth">
      <formula>AND(MONTH(F18)=MONTH(EDATE(TODAY(),0-1)),YEAR(F18)=YEAR(EDATE(TODAY(),0-1)))</formula>
    </cfRule>
  </conditionalFormatting>
  <conditionalFormatting sqref="G18">
    <cfRule type="timePeriod" dxfId="8962" priority="9194" timePeriod="lastMonth">
      <formula>AND(MONTH(G18)=MONTH(EDATE(TODAY(),0-1)),YEAR(G18)=YEAR(EDATE(TODAY(),0-1)))</formula>
    </cfRule>
  </conditionalFormatting>
  <conditionalFormatting sqref="F18">
    <cfRule type="timePeriod" dxfId="8961" priority="9193" timePeriod="lastMonth">
      <formula>AND(MONTH(F18)=MONTH(EDATE(TODAY(),0-1)),YEAR(F18)=YEAR(EDATE(TODAY(),0-1)))</formula>
    </cfRule>
  </conditionalFormatting>
  <conditionalFormatting sqref="G55">
    <cfRule type="timePeriod" dxfId="8960" priority="9191" timePeriod="lastMonth">
      <formula>AND(MONTH(G55)=MONTH(EDATE(TODAY(),0-1)),YEAR(G55)=YEAR(EDATE(TODAY(),0-1)))</formula>
    </cfRule>
  </conditionalFormatting>
  <conditionalFormatting sqref="G55">
    <cfRule type="timePeriod" dxfId="8959" priority="9190" timePeriod="lastMonth">
      <formula>AND(MONTH(G55)=MONTH(EDATE(TODAY(),0-1)),YEAR(G55)=YEAR(EDATE(TODAY(),0-1)))</formula>
    </cfRule>
  </conditionalFormatting>
  <conditionalFormatting sqref="G18:G19">
    <cfRule type="timePeriod" dxfId="8958" priority="9206" timePeriod="lastMonth">
      <formula>AND(MONTH(G18)=MONTH(EDATE(TODAY(),0-1)),YEAR(G18)=YEAR(EDATE(TODAY(),0-1)))</formula>
    </cfRule>
  </conditionalFormatting>
  <conditionalFormatting sqref="F18:F19">
    <cfRule type="timePeriod" dxfId="8957" priority="9205" timePeriod="lastMonth">
      <formula>AND(MONTH(F18)=MONTH(EDATE(TODAY(),0-1)),YEAR(F18)=YEAR(EDATE(TODAY(),0-1)))</formula>
    </cfRule>
  </conditionalFormatting>
  <conditionalFormatting sqref="F18:F19">
    <cfRule type="timePeriod" dxfId="8956" priority="9204" timePeriod="lastMonth">
      <formula>AND(MONTH(F18)=MONTH(EDATE(TODAY(),0-1)),YEAR(F18)=YEAR(EDATE(TODAY(),0-1)))</formula>
    </cfRule>
  </conditionalFormatting>
  <conditionalFormatting sqref="F55">
    <cfRule type="timePeriod" dxfId="8955" priority="9188" timePeriod="lastMonth">
      <formula>AND(MONTH(F55)=MONTH(EDATE(TODAY(),0-1)),YEAR(F55)=YEAR(EDATE(TODAY(),0-1)))</formula>
    </cfRule>
  </conditionalFormatting>
  <conditionalFormatting sqref="F55">
    <cfRule type="timePeriod" dxfId="8954" priority="9189" timePeriod="lastMonth">
      <formula>AND(MONTH(F55)=MONTH(EDATE(TODAY(),0-1)),YEAR(F55)=YEAR(EDATE(TODAY(),0-1)))</formula>
    </cfRule>
  </conditionalFormatting>
  <conditionalFormatting sqref="G76:G77">
    <cfRule type="timePeriod" dxfId="8953" priority="9180" timePeriod="lastMonth">
      <formula>AND(MONTH(G76)=MONTH(EDATE(TODAY(),0-1)),YEAR(G76)=YEAR(EDATE(TODAY(),0-1)))</formula>
    </cfRule>
  </conditionalFormatting>
  <conditionalFormatting sqref="G76:G77">
    <cfRule type="timePeriod" dxfId="8952" priority="9181" timePeriod="lastMonth">
      <formula>AND(MONTH(G76)=MONTH(EDATE(TODAY(),0-1)),YEAR(G76)=YEAR(EDATE(TODAY(),0-1)))</formula>
    </cfRule>
  </conditionalFormatting>
  <conditionalFormatting sqref="G76:G77">
    <cfRule type="timePeriod" dxfId="8951" priority="9179" timePeriod="lastMonth">
      <formula>AND(MONTH(G76)=MONTH(EDATE(TODAY(),0-1)),YEAR(G76)=YEAR(EDATE(TODAY(),0-1)))</formula>
    </cfRule>
  </conditionalFormatting>
  <conditionalFormatting sqref="G76:G77">
    <cfRule type="timePeriod" dxfId="8950" priority="9178" timePeriod="lastMonth">
      <formula>AND(MONTH(G76)=MONTH(EDATE(TODAY(),0-1)),YEAR(G76)=YEAR(EDATE(TODAY(),0-1)))</formula>
    </cfRule>
  </conditionalFormatting>
  <conditionalFormatting sqref="G76:G77">
    <cfRule type="timePeriod" dxfId="8949" priority="9177" timePeriod="lastMonth">
      <formula>AND(MONTH(G76)=MONTH(EDATE(TODAY(),0-1)),YEAR(G76)=YEAR(EDATE(TODAY(),0-1)))</formula>
    </cfRule>
  </conditionalFormatting>
  <conditionalFormatting sqref="G76:G77">
    <cfRule type="timePeriod" dxfId="8948" priority="9176" timePeriod="lastMonth">
      <formula>AND(MONTH(G76)=MONTH(EDATE(TODAY(),0-1)),YEAR(G76)=YEAR(EDATE(TODAY(),0-1)))</formula>
    </cfRule>
  </conditionalFormatting>
  <conditionalFormatting sqref="G76:G78">
    <cfRule type="timePeriod" dxfId="8947" priority="9174" timePeriod="lastMonth">
      <formula>AND(MONTH(G76)=MONTH(EDATE(TODAY(),0-1)),YEAR(G76)=YEAR(EDATE(TODAY(),0-1)))</formula>
    </cfRule>
  </conditionalFormatting>
  <conditionalFormatting sqref="G76:G78">
    <cfRule type="timePeriod" dxfId="8946" priority="9175" timePeriod="lastMonth">
      <formula>AND(MONTH(G76)=MONTH(EDATE(TODAY(),0-1)),YEAR(G76)=YEAR(EDATE(TODAY(),0-1)))</formula>
    </cfRule>
  </conditionalFormatting>
  <conditionalFormatting sqref="G76:G78">
    <cfRule type="timePeriod" dxfId="8945" priority="9173" timePeriod="lastMonth">
      <formula>AND(MONTH(G76)=MONTH(EDATE(TODAY(),0-1)),YEAR(G76)=YEAR(EDATE(TODAY(),0-1)))</formula>
    </cfRule>
  </conditionalFormatting>
  <conditionalFormatting sqref="G76:G78">
    <cfRule type="timePeriod" dxfId="8944" priority="9172" timePeriod="lastMonth">
      <formula>AND(MONTH(G76)=MONTH(EDATE(TODAY(),0-1)),YEAR(G76)=YEAR(EDATE(TODAY(),0-1)))</formula>
    </cfRule>
  </conditionalFormatting>
  <conditionalFormatting sqref="G76:G78">
    <cfRule type="timePeriod" dxfId="8943" priority="9171" timePeriod="lastMonth">
      <formula>AND(MONTH(G76)=MONTH(EDATE(TODAY(),0-1)),YEAR(G76)=YEAR(EDATE(TODAY(),0-1)))</formula>
    </cfRule>
  </conditionalFormatting>
  <conditionalFormatting sqref="G76:G78">
    <cfRule type="timePeriod" dxfId="8942" priority="9170" timePeriod="lastMonth">
      <formula>AND(MONTH(G76)=MONTH(EDATE(TODAY(),0-1)),YEAR(G76)=YEAR(EDATE(TODAY(),0-1)))</formula>
    </cfRule>
  </conditionalFormatting>
  <conditionalFormatting sqref="G76">
    <cfRule type="timePeriod" dxfId="8941" priority="9168" timePeriod="lastMonth">
      <formula>AND(MONTH(G76)=MONTH(EDATE(TODAY(),0-1)),YEAR(G76)=YEAR(EDATE(TODAY(),0-1)))</formula>
    </cfRule>
  </conditionalFormatting>
  <conditionalFormatting sqref="G76">
    <cfRule type="timePeriod" dxfId="8940" priority="9169" timePeriod="lastMonth">
      <formula>AND(MONTH(G76)=MONTH(EDATE(TODAY(),0-1)),YEAR(G76)=YEAR(EDATE(TODAY(),0-1)))</formula>
    </cfRule>
  </conditionalFormatting>
  <conditionalFormatting sqref="G76">
    <cfRule type="timePeriod" dxfId="8939" priority="9167" timePeriod="lastMonth">
      <formula>AND(MONTH(G76)=MONTH(EDATE(TODAY(),0-1)),YEAR(G76)=YEAR(EDATE(TODAY(),0-1)))</formula>
    </cfRule>
  </conditionalFormatting>
  <conditionalFormatting sqref="G76">
    <cfRule type="timePeriod" dxfId="8938" priority="9166" timePeriod="lastMonth">
      <formula>AND(MONTH(G76)=MONTH(EDATE(TODAY(),0-1)),YEAR(G76)=YEAR(EDATE(TODAY(),0-1)))</formula>
    </cfRule>
  </conditionalFormatting>
  <conditionalFormatting sqref="G76">
    <cfRule type="timePeriod" dxfId="8937" priority="9165" timePeriod="lastMonth">
      <formula>AND(MONTH(G76)=MONTH(EDATE(TODAY(),0-1)),YEAR(G76)=YEAR(EDATE(TODAY(),0-1)))</formula>
    </cfRule>
  </conditionalFormatting>
  <conditionalFormatting sqref="G76">
    <cfRule type="timePeriod" dxfId="8936" priority="9164" timePeriod="lastMonth">
      <formula>AND(MONTH(G76)=MONTH(EDATE(TODAY(),0-1)),YEAR(G76)=YEAR(EDATE(TODAY(),0-1)))</formula>
    </cfRule>
  </conditionalFormatting>
  <conditionalFormatting sqref="G76:G78">
    <cfRule type="timePeriod" dxfId="8935" priority="9162" timePeriod="lastMonth">
      <formula>AND(MONTH(G76)=MONTH(EDATE(TODAY(),0-1)),YEAR(G76)=YEAR(EDATE(TODAY(),0-1)))</formula>
    </cfRule>
  </conditionalFormatting>
  <conditionalFormatting sqref="G76:G78">
    <cfRule type="timePeriod" dxfId="8934" priority="9163" timePeriod="lastMonth">
      <formula>AND(MONTH(G76)=MONTH(EDATE(TODAY(),0-1)),YEAR(G76)=YEAR(EDATE(TODAY(),0-1)))</formula>
    </cfRule>
  </conditionalFormatting>
  <conditionalFormatting sqref="G76:G78">
    <cfRule type="timePeriod" dxfId="8933" priority="9161" timePeriod="lastMonth">
      <formula>AND(MONTH(G76)=MONTH(EDATE(TODAY(),0-1)),YEAR(G76)=YEAR(EDATE(TODAY(),0-1)))</formula>
    </cfRule>
  </conditionalFormatting>
  <conditionalFormatting sqref="G76:G78">
    <cfRule type="timePeriod" dxfId="8932" priority="9160" timePeriod="lastMonth">
      <formula>AND(MONTH(G76)=MONTH(EDATE(TODAY(),0-1)),YEAR(G76)=YEAR(EDATE(TODAY(),0-1)))</formula>
    </cfRule>
  </conditionalFormatting>
  <conditionalFormatting sqref="G76:G78">
    <cfRule type="timePeriod" dxfId="8931" priority="9159" timePeriod="lastMonth">
      <formula>AND(MONTH(G76)=MONTH(EDATE(TODAY(),0-1)),YEAR(G76)=YEAR(EDATE(TODAY(),0-1)))</formula>
    </cfRule>
  </conditionalFormatting>
  <conditionalFormatting sqref="G76:G78">
    <cfRule type="timePeriod" dxfId="8930" priority="9158" timePeriod="lastMonth">
      <formula>AND(MONTH(G76)=MONTH(EDATE(TODAY(),0-1)),YEAR(G76)=YEAR(EDATE(TODAY(),0-1)))</formula>
    </cfRule>
  </conditionalFormatting>
  <conditionalFormatting sqref="G76:G77">
    <cfRule type="timePeriod" dxfId="8929" priority="9156" timePeriod="lastMonth">
      <formula>AND(MONTH(G76)=MONTH(EDATE(TODAY(),0-1)),YEAR(G76)=YEAR(EDATE(TODAY(),0-1)))</formula>
    </cfRule>
  </conditionalFormatting>
  <conditionalFormatting sqref="G76:G77">
    <cfRule type="timePeriod" dxfId="8928" priority="9157" timePeriod="lastMonth">
      <formula>AND(MONTH(G76)=MONTH(EDATE(TODAY(),0-1)),YEAR(G76)=YEAR(EDATE(TODAY(),0-1)))</formula>
    </cfRule>
  </conditionalFormatting>
  <conditionalFormatting sqref="G76:G77">
    <cfRule type="timePeriod" dxfId="8927" priority="9155" timePeriod="lastMonth">
      <formula>AND(MONTH(G76)=MONTH(EDATE(TODAY(),0-1)),YEAR(G76)=YEAR(EDATE(TODAY(),0-1)))</formula>
    </cfRule>
  </conditionalFormatting>
  <conditionalFormatting sqref="G76:G77">
    <cfRule type="timePeriod" dxfId="8926" priority="9154" timePeriod="lastMonth">
      <formula>AND(MONTH(G76)=MONTH(EDATE(TODAY(),0-1)),YEAR(G76)=YEAR(EDATE(TODAY(),0-1)))</formula>
    </cfRule>
  </conditionalFormatting>
  <conditionalFormatting sqref="G76:G77">
    <cfRule type="timePeriod" dxfId="8925" priority="9153" timePeriod="lastMonth">
      <formula>AND(MONTH(G76)=MONTH(EDATE(TODAY(),0-1)),YEAR(G76)=YEAR(EDATE(TODAY(),0-1)))</formula>
    </cfRule>
  </conditionalFormatting>
  <conditionalFormatting sqref="G76:G77">
    <cfRule type="timePeriod" dxfId="8924" priority="9152" timePeriod="lastMonth">
      <formula>AND(MONTH(G76)=MONTH(EDATE(TODAY(),0-1)),YEAR(G76)=YEAR(EDATE(TODAY(),0-1)))</formula>
    </cfRule>
  </conditionalFormatting>
  <conditionalFormatting sqref="F92">
    <cfRule type="timePeriod" dxfId="8923" priority="9150" timePeriod="lastMonth">
      <formula>AND(MONTH(F92)=MONTH(EDATE(TODAY(),0-1)),YEAR(F92)=YEAR(EDATE(TODAY(),0-1)))</formula>
    </cfRule>
  </conditionalFormatting>
  <conditionalFormatting sqref="F92">
    <cfRule type="timePeriod" dxfId="8922" priority="9149" timePeriod="lastMonth">
      <formula>AND(MONTH(F92)=MONTH(EDATE(TODAY(),0-1)),YEAR(F92)=YEAR(EDATE(TODAY(),0-1)))</formula>
    </cfRule>
  </conditionalFormatting>
  <conditionalFormatting sqref="F92">
    <cfRule type="timePeriod" dxfId="8921" priority="9151" timePeriod="lastMonth">
      <formula>AND(MONTH(F92)=MONTH(EDATE(TODAY(),0-1)),YEAR(F92)=YEAR(EDATE(TODAY(),0-1)))</formula>
    </cfRule>
  </conditionalFormatting>
  <conditionalFormatting sqref="G64:G68">
    <cfRule type="timePeriod" dxfId="8920" priority="8921" timePeriod="lastMonth">
      <formula>AND(MONTH(G64)=MONTH(EDATE(TODAY(),0-1)),YEAR(G64)=YEAR(EDATE(TODAY(),0-1)))</formula>
    </cfRule>
  </conditionalFormatting>
  <conditionalFormatting sqref="G64:G68">
    <cfRule type="timePeriod" dxfId="8919" priority="8919" timePeriod="lastMonth">
      <formula>AND(MONTH(G64)=MONTH(EDATE(TODAY(),0-1)),YEAR(G64)=YEAR(EDATE(TODAY(),0-1)))</formula>
    </cfRule>
  </conditionalFormatting>
  <conditionalFormatting sqref="G64:G68">
    <cfRule type="timePeriod" dxfId="8918" priority="8920" timePeriod="lastMonth">
      <formula>AND(MONTH(G64)=MONTH(EDATE(TODAY(),0-1)),YEAR(G64)=YEAR(EDATE(TODAY(),0-1)))</formula>
    </cfRule>
  </conditionalFormatting>
  <conditionalFormatting sqref="G64:G68">
    <cfRule type="timePeriod" dxfId="8917" priority="8918" timePeriod="lastMonth">
      <formula>AND(MONTH(G64)=MONTH(EDATE(TODAY(),0-1)),YEAR(G64)=YEAR(EDATE(TODAY(),0-1)))</formula>
    </cfRule>
  </conditionalFormatting>
  <conditionalFormatting sqref="G64:G68">
    <cfRule type="timePeriod" dxfId="8916" priority="8917" timePeriod="lastMonth">
      <formula>AND(MONTH(G64)=MONTH(EDATE(TODAY(),0-1)),YEAR(G64)=YEAR(EDATE(TODAY(),0-1)))</formula>
    </cfRule>
  </conditionalFormatting>
  <conditionalFormatting sqref="G64:G68">
    <cfRule type="timePeriod" dxfId="8915" priority="8915" timePeriod="lastMonth">
      <formula>AND(MONTH(G64)=MONTH(EDATE(TODAY(),0-1)),YEAR(G64)=YEAR(EDATE(TODAY(),0-1)))</formula>
    </cfRule>
  </conditionalFormatting>
  <conditionalFormatting sqref="G64:G68">
    <cfRule type="timePeriod" dxfId="8914" priority="8916" timePeriod="lastMonth">
      <formula>AND(MONTH(G64)=MONTH(EDATE(TODAY(),0-1)),YEAR(G64)=YEAR(EDATE(TODAY(),0-1)))</formula>
    </cfRule>
  </conditionalFormatting>
  <conditionalFormatting sqref="G64:G68">
    <cfRule type="timePeriod" dxfId="8913" priority="8914" timePeriod="lastMonth">
      <formula>AND(MONTH(G64)=MONTH(EDATE(TODAY(),0-1)),YEAR(G64)=YEAR(EDATE(TODAY(),0-1)))</formula>
    </cfRule>
  </conditionalFormatting>
  <conditionalFormatting sqref="G64:G68">
    <cfRule type="timePeriod" dxfId="8912" priority="8913" timePeriod="lastMonth">
      <formula>AND(MONTH(G64)=MONTH(EDATE(TODAY(),0-1)),YEAR(G64)=YEAR(EDATE(TODAY(),0-1)))</formula>
    </cfRule>
  </conditionalFormatting>
  <conditionalFormatting sqref="G64:G68">
    <cfRule type="timePeriod" dxfId="8911" priority="8912" timePeriod="lastMonth">
      <formula>AND(MONTH(G64)=MONTH(EDATE(TODAY(),0-1)),YEAR(G64)=YEAR(EDATE(TODAY(),0-1)))</formula>
    </cfRule>
  </conditionalFormatting>
  <conditionalFormatting sqref="G76">
    <cfRule type="timePeriod" dxfId="8910" priority="8857" timePeriod="lastMonth">
      <formula>AND(MONTH(G76)=MONTH(EDATE(TODAY(),0-1)),YEAR(G76)=YEAR(EDATE(TODAY(),0-1)))</formula>
    </cfRule>
  </conditionalFormatting>
  <conditionalFormatting sqref="G76:G78">
    <cfRule type="timePeriod" dxfId="8909" priority="8863" timePeriod="lastMonth">
      <formula>AND(MONTH(G76)=MONTH(EDATE(TODAY(),0-1)),YEAR(G76)=YEAR(EDATE(TODAY(),0-1)))</formula>
    </cfRule>
  </conditionalFormatting>
  <conditionalFormatting sqref="G76:G78">
    <cfRule type="timePeriod" dxfId="8908" priority="8862" timePeriod="lastMonth">
      <formula>AND(MONTH(G76)=MONTH(EDATE(TODAY(),0-1)),YEAR(G76)=YEAR(EDATE(TODAY(),0-1)))</formula>
    </cfRule>
  </conditionalFormatting>
  <conditionalFormatting sqref="G76:G78">
    <cfRule type="timePeriod" dxfId="8907" priority="8861" timePeriod="lastMonth">
      <formula>AND(MONTH(G76)=MONTH(EDATE(TODAY(),0-1)),YEAR(G76)=YEAR(EDATE(TODAY(),0-1)))</formula>
    </cfRule>
  </conditionalFormatting>
  <conditionalFormatting sqref="G76:G78">
    <cfRule type="timePeriod" dxfId="8906" priority="8860" timePeriod="lastMonth">
      <formula>AND(MONTH(G76)=MONTH(EDATE(TODAY(),0-1)),YEAR(G76)=YEAR(EDATE(TODAY(),0-1)))</formula>
    </cfRule>
  </conditionalFormatting>
  <conditionalFormatting sqref="G76:G78">
    <cfRule type="timePeriod" dxfId="8905" priority="8859" timePeriod="lastMonth">
      <formula>AND(MONTH(G76)=MONTH(EDATE(TODAY(),0-1)),YEAR(G76)=YEAR(EDATE(TODAY(),0-1)))</formula>
    </cfRule>
  </conditionalFormatting>
  <conditionalFormatting sqref="G76:G78">
    <cfRule type="timePeriod" dxfId="8904" priority="8858" timePeriod="lastMonth">
      <formula>AND(MONTH(G76)=MONTH(EDATE(TODAY(),0-1)),YEAR(G76)=YEAR(EDATE(TODAY(),0-1)))</formula>
    </cfRule>
  </conditionalFormatting>
  <conditionalFormatting sqref="G76">
    <cfRule type="timePeriod" dxfId="8903" priority="8853" timePeriod="lastMonth">
      <formula>AND(MONTH(G76)=MONTH(EDATE(TODAY(),0-1)),YEAR(G76)=YEAR(EDATE(TODAY(),0-1)))</formula>
    </cfRule>
  </conditionalFormatting>
  <conditionalFormatting sqref="G76">
    <cfRule type="timePeriod" dxfId="8902" priority="8852" timePeriod="lastMonth">
      <formula>AND(MONTH(G76)=MONTH(EDATE(TODAY(),0-1)),YEAR(G76)=YEAR(EDATE(TODAY(),0-1)))</formula>
    </cfRule>
  </conditionalFormatting>
  <conditionalFormatting sqref="G76:G78">
    <cfRule type="timePeriod" dxfId="8901" priority="8851" timePeriod="lastMonth">
      <formula>AND(MONTH(G76)=MONTH(EDATE(TODAY(),0-1)),YEAR(G76)=YEAR(EDATE(TODAY(),0-1)))</formula>
    </cfRule>
  </conditionalFormatting>
  <conditionalFormatting sqref="G76:G78">
    <cfRule type="timePeriod" dxfId="8900" priority="8850" timePeriod="lastMonth">
      <formula>AND(MONTH(G76)=MONTH(EDATE(TODAY(),0-1)),YEAR(G76)=YEAR(EDATE(TODAY(),0-1)))</formula>
    </cfRule>
  </conditionalFormatting>
  <conditionalFormatting sqref="G76:G78">
    <cfRule type="timePeriod" dxfId="8899" priority="8849" timePeriod="lastMonth">
      <formula>AND(MONTH(G76)=MONTH(EDATE(TODAY(),0-1)),YEAR(G76)=YEAR(EDATE(TODAY(),0-1)))</formula>
    </cfRule>
  </conditionalFormatting>
  <conditionalFormatting sqref="G76:G78">
    <cfRule type="timePeriod" dxfId="8898" priority="8848" timePeriod="lastMonth">
      <formula>AND(MONTH(G76)=MONTH(EDATE(TODAY(),0-1)),YEAR(G76)=YEAR(EDATE(TODAY(),0-1)))</formula>
    </cfRule>
  </conditionalFormatting>
  <conditionalFormatting sqref="G76:G78">
    <cfRule type="timePeriod" dxfId="8897" priority="8847" timePeriod="lastMonth">
      <formula>AND(MONTH(G76)=MONTH(EDATE(TODAY(),0-1)),YEAR(G76)=YEAR(EDATE(TODAY(),0-1)))</formula>
    </cfRule>
  </conditionalFormatting>
  <conditionalFormatting sqref="G76:G78">
    <cfRule type="timePeriod" dxfId="8896" priority="8846" timePeriod="lastMonth">
      <formula>AND(MONTH(G76)=MONTH(EDATE(TODAY(),0-1)),YEAR(G76)=YEAR(EDATE(TODAY(),0-1)))</formula>
    </cfRule>
  </conditionalFormatting>
  <conditionalFormatting sqref="G76:G77">
    <cfRule type="timePeriod" dxfId="8895" priority="8845" timePeriod="lastMonth">
      <formula>AND(MONTH(G76)=MONTH(EDATE(TODAY(),0-1)),YEAR(G76)=YEAR(EDATE(TODAY(),0-1)))</formula>
    </cfRule>
  </conditionalFormatting>
  <conditionalFormatting sqref="G76:G77">
    <cfRule type="timePeriod" dxfId="8894" priority="8844" timePeriod="lastMonth">
      <formula>AND(MONTH(G76)=MONTH(EDATE(TODAY(),0-1)),YEAR(G76)=YEAR(EDATE(TODAY(),0-1)))</formula>
    </cfRule>
  </conditionalFormatting>
  <conditionalFormatting sqref="G76:G77">
    <cfRule type="timePeriod" dxfId="8893" priority="8843" timePeriod="lastMonth">
      <formula>AND(MONTH(G76)=MONTH(EDATE(TODAY(),0-1)),YEAR(G76)=YEAR(EDATE(TODAY(),0-1)))</formula>
    </cfRule>
  </conditionalFormatting>
  <conditionalFormatting sqref="G76:G77">
    <cfRule type="timePeriod" dxfId="8892" priority="8842" timePeriod="lastMonth">
      <formula>AND(MONTH(G76)=MONTH(EDATE(TODAY(),0-1)),YEAR(G76)=YEAR(EDATE(TODAY(),0-1)))</formula>
    </cfRule>
  </conditionalFormatting>
  <conditionalFormatting sqref="G76:G77">
    <cfRule type="timePeriod" dxfId="8891" priority="8841" timePeriod="lastMonth">
      <formula>AND(MONTH(G76)=MONTH(EDATE(TODAY(),0-1)),YEAR(G76)=YEAR(EDATE(TODAY(),0-1)))</formula>
    </cfRule>
  </conditionalFormatting>
  <conditionalFormatting sqref="G76:G77">
    <cfRule type="timePeriod" dxfId="8890" priority="8840" timePeriod="lastMonth">
      <formula>AND(MONTH(G76)=MONTH(EDATE(TODAY(),0-1)),YEAR(G76)=YEAR(EDATE(TODAY(),0-1)))</formula>
    </cfRule>
  </conditionalFormatting>
  <conditionalFormatting sqref="G76">
    <cfRule type="timePeriod" dxfId="8889" priority="8856" timePeriod="lastMonth">
      <formula>AND(MONTH(G76)=MONTH(EDATE(TODAY(),0-1)),YEAR(G76)=YEAR(EDATE(TODAY(),0-1)))</formula>
    </cfRule>
  </conditionalFormatting>
  <conditionalFormatting sqref="G76">
    <cfRule type="timePeriod" dxfId="8888" priority="8855" timePeriod="lastMonth">
      <formula>AND(MONTH(G76)=MONTH(EDATE(TODAY(),0-1)),YEAR(G76)=YEAR(EDATE(TODAY(),0-1)))</formula>
    </cfRule>
  </conditionalFormatting>
  <conditionalFormatting sqref="G76">
    <cfRule type="timePeriod" dxfId="8887" priority="8854" timePeriod="lastMonth">
      <formula>AND(MONTH(G76)=MONTH(EDATE(TODAY(),0-1)),YEAR(G76)=YEAR(EDATE(TODAY(),0-1)))</formula>
    </cfRule>
  </conditionalFormatting>
  <conditionalFormatting sqref="G76:G77">
    <cfRule type="timePeriod" dxfId="8886" priority="8869" timePeriod="lastMonth">
      <formula>AND(MONTH(G76)=MONTH(EDATE(TODAY(),0-1)),YEAR(G76)=YEAR(EDATE(TODAY(),0-1)))</formula>
    </cfRule>
  </conditionalFormatting>
  <conditionalFormatting sqref="G76:G77">
    <cfRule type="timePeriod" dxfId="8885" priority="8864" timePeriod="lastMonth">
      <formula>AND(MONTH(G76)=MONTH(EDATE(TODAY(),0-1)),YEAR(G76)=YEAR(EDATE(TODAY(),0-1)))</formula>
    </cfRule>
  </conditionalFormatting>
  <conditionalFormatting sqref="G76:G77">
    <cfRule type="timePeriod" dxfId="8884" priority="8866" timePeriod="lastMonth">
      <formula>AND(MONTH(G76)=MONTH(EDATE(TODAY(),0-1)),YEAR(G76)=YEAR(EDATE(TODAY(),0-1)))</formula>
    </cfRule>
  </conditionalFormatting>
  <conditionalFormatting sqref="G76:G77">
    <cfRule type="timePeriod" dxfId="8883" priority="8865" timePeriod="lastMonth">
      <formula>AND(MONTH(G76)=MONTH(EDATE(TODAY(),0-1)),YEAR(G76)=YEAR(EDATE(TODAY(),0-1)))</formula>
    </cfRule>
  </conditionalFormatting>
  <conditionalFormatting sqref="G76:G77">
    <cfRule type="timePeriod" dxfId="8882" priority="8868" timePeriod="lastMonth">
      <formula>AND(MONTH(G76)=MONTH(EDATE(TODAY(),0-1)),YEAR(G76)=YEAR(EDATE(TODAY(),0-1)))</formula>
    </cfRule>
  </conditionalFormatting>
  <conditionalFormatting sqref="G76:G77">
    <cfRule type="timePeriod" dxfId="8881" priority="8867" timePeriod="lastMonth">
      <formula>AND(MONTH(G76)=MONTH(EDATE(TODAY(),0-1)),YEAR(G76)=YEAR(EDATE(TODAY(),0-1)))</formula>
    </cfRule>
  </conditionalFormatting>
  <conditionalFormatting sqref="G76">
    <cfRule type="timePeriod" dxfId="8880" priority="8875" timePeriod="lastMonth">
      <formula>AND(MONTH(G76)=MONTH(EDATE(TODAY(),0-1)),YEAR(G76)=YEAR(EDATE(TODAY(),0-1)))</formula>
    </cfRule>
  </conditionalFormatting>
  <conditionalFormatting sqref="G76">
    <cfRule type="timePeriod" dxfId="8879" priority="8874" timePeriod="lastMonth">
      <formula>AND(MONTH(G76)=MONTH(EDATE(TODAY(),0-1)),YEAR(G76)=YEAR(EDATE(TODAY(),0-1)))</formula>
    </cfRule>
  </conditionalFormatting>
  <conditionalFormatting sqref="G76">
    <cfRule type="timePeriod" dxfId="8878" priority="8873" timePeriod="lastMonth">
      <formula>AND(MONTH(G76)=MONTH(EDATE(TODAY(),0-1)),YEAR(G76)=YEAR(EDATE(TODAY(),0-1)))</formula>
    </cfRule>
  </conditionalFormatting>
  <conditionalFormatting sqref="G76">
    <cfRule type="timePeriod" dxfId="8877" priority="8872" timePeriod="lastMonth">
      <formula>AND(MONTH(G76)=MONTH(EDATE(TODAY(),0-1)),YEAR(G76)=YEAR(EDATE(TODAY(),0-1)))</formula>
    </cfRule>
  </conditionalFormatting>
  <conditionalFormatting sqref="G76">
    <cfRule type="timePeriod" dxfId="8876" priority="8871" timePeriod="lastMonth">
      <formula>AND(MONTH(G76)=MONTH(EDATE(TODAY(),0-1)),YEAR(G76)=YEAR(EDATE(TODAY(),0-1)))</formula>
    </cfRule>
  </conditionalFormatting>
  <conditionalFormatting sqref="G76">
    <cfRule type="timePeriod" dxfId="8875" priority="8870" timePeriod="lastMonth">
      <formula>AND(MONTH(G76)=MONTH(EDATE(TODAY(),0-1)),YEAR(G76)=YEAR(EDATE(TODAY(),0-1)))</formula>
    </cfRule>
  </conditionalFormatting>
  <conditionalFormatting sqref="G76">
    <cfRule type="timePeriod" dxfId="8874" priority="8828" timePeriod="lastMonth">
      <formula>AND(MONTH(G76)=MONTH(EDATE(TODAY(),0-1)),YEAR(G76)=YEAR(EDATE(TODAY(),0-1)))</formula>
    </cfRule>
  </conditionalFormatting>
  <conditionalFormatting sqref="G76:G78">
    <cfRule type="timePeriod" dxfId="8873" priority="8839" timePeriod="lastMonth">
      <formula>AND(MONTH(G76)=MONTH(EDATE(TODAY(),0-1)),YEAR(G76)=YEAR(EDATE(TODAY(),0-1)))</formula>
    </cfRule>
  </conditionalFormatting>
  <conditionalFormatting sqref="G76:G78">
    <cfRule type="timePeriod" dxfId="8872" priority="8838" timePeriod="lastMonth">
      <formula>AND(MONTH(G76)=MONTH(EDATE(TODAY(),0-1)),YEAR(G76)=YEAR(EDATE(TODAY(),0-1)))</formula>
    </cfRule>
  </conditionalFormatting>
  <conditionalFormatting sqref="G76:G78">
    <cfRule type="timePeriod" dxfId="8871" priority="8837" timePeriod="lastMonth">
      <formula>AND(MONTH(G76)=MONTH(EDATE(TODAY(),0-1)),YEAR(G76)=YEAR(EDATE(TODAY(),0-1)))</formula>
    </cfRule>
  </conditionalFormatting>
  <conditionalFormatting sqref="G76:G78">
    <cfRule type="timePeriod" dxfId="8870" priority="8836" timePeriod="lastMonth">
      <formula>AND(MONTH(G76)=MONTH(EDATE(TODAY(),0-1)),YEAR(G76)=YEAR(EDATE(TODAY(),0-1)))</formula>
    </cfRule>
  </conditionalFormatting>
  <conditionalFormatting sqref="G76:G78">
    <cfRule type="timePeriod" dxfId="8869" priority="8834" timePeriod="lastMonth">
      <formula>AND(MONTH(G76)=MONTH(EDATE(TODAY(),0-1)),YEAR(G76)=YEAR(EDATE(TODAY(),0-1)))</formula>
    </cfRule>
  </conditionalFormatting>
  <conditionalFormatting sqref="G76:G78">
    <cfRule type="timePeriod" dxfId="8868" priority="8835" timePeriod="lastMonth">
      <formula>AND(MONTH(G76)=MONTH(EDATE(TODAY(),0-1)),YEAR(G76)=YEAR(EDATE(TODAY(),0-1)))</formula>
    </cfRule>
  </conditionalFormatting>
  <conditionalFormatting sqref="G76">
    <cfRule type="timePeriod" dxfId="8867" priority="8832" timePeriod="lastMonth">
      <formula>AND(MONTH(G76)=MONTH(EDATE(TODAY(),0-1)),YEAR(G76)=YEAR(EDATE(TODAY(),0-1)))</formula>
    </cfRule>
  </conditionalFormatting>
  <conditionalFormatting sqref="G76">
    <cfRule type="timePeriod" dxfId="8866" priority="8833" timePeriod="lastMonth">
      <formula>AND(MONTH(G76)=MONTH(EDATE(TODAY(),0-1)),YEAR(G76)=YEAR(EDATE(TODAY(),0-1)))</formula>
    </cfRule>
  </conditionalFormatting>
  <conditionalFormatting sqref="G76">
    <cfRule type="timePeriod" dxfId="8865" priority="8831" timePeriod="lastMonth">
      <formula>AND(MONTH(G76)=MONTH(EDATE(TODAY(),0-1)),YEAR(G76)=YEAR(EDATE(TODAY(),0-1)))</formula>
    </cfRule>
  </conditionalFormatting>
  <conditionalFormatting sqref="G76">
    <cfRule type="timePeriod" dxfId="8864" priority="8830" timePeriod="lastMonth">
      <formula>AND(MONTH(G76)=MONTH(EDATE(TODAY(),0-1)),YEAR(G76)=YEAR(EDATE(TODAY(),0-1)))</formula>
    </cfRule>
  </conditionalFormatting>
  <conditionalFormatting sqref="G76">
    <cfRule type="timePeriod" dxfId="8863" priority="8829" timePeriod="lastMonth">
      <formula>AND(MONTH(G76)=MONTH(EDATE(TODAY(),0-1)),YEAR(G76)=YEAR(EDATE(TODAY(),0-1)))</formula>
    </cfRule>
  </conditionalFormatting>
  <conditionalFormatting sqref="G76:G77">
    <cfRule type="timePeriod" dxfId="8862" priority="8817" timePeriod="lastMonth">
      <formula>AND(MONTH(G76)=MONTH(EDATE(TODAY(),0-1)),YEAR(G76)=YEAR(EDATE(TODAY(),0-1)))</formula>
    </cfRule>
  </conditionalFormatting>
  <conditionalFormatting sqref="G76:G77">
    <cfRule type="timePeriod" dxfId="8861" priority="8816" timePeriod="lastMonth">
      <formula>AND(MONTH(G76)=MONTH(EDATE(TODAY(),0-1)),YEAR(G76)=YEAR(EDATE(TODAY(),0-1)))</formula>
    </cfRule>
  </conditionalFormatting>
  <conditionalFormatting sqref="G76">
    <cfRule type="timePeriod" dxfId="8860" priority="8827" timePeriod="lastMonth">
      <formula>AND(MONTH(G76)=MONTH(EDATE(TODAY(),0-1)),YEAR(G76)=YEAR(EDATE(TODAY(),0-1)))</formula>
    </cfRule>
  </conditionalFormatting>
  <conditionalFormatting sqref="G76">
    <cfRule type="timePeriod" dxfId="8859" priority="8826" timePeriod="lastMonth">
      <formula>AND(MONTH(G76)=MONTH(EDATE(TODAY(),0-1)),YEAR(G76)=YEAR(EDATE(TODAY(),0-1)))</formula>
    </cfRule>
  </conditionalFormatting>
  <conditionalFormatting sqref="G76">
    <cfRule type="timePeriod" dxfId="8858" priority="8825" timePeriod="lastMonth">
      <formula>AND(MONTH(G76)=MONTH(EDATE(TODAY(),0-1)),YEAR(G76)=YEAR(EDATE(TODAY(),0-1)))</formula>
    </cfRule>
  </conditionalFormatting>
  <conditionalFormatting sqref="G76">
    <cfRule type="timePeriod" dxfId="8857" priority="8824" timePeriod="lastMonth">
      <formula>AND(MONTH(G76)=MONTH(EDATE(TODAY(),0-1)),YEAR(G76)=YEAR(EDATE(TODAY(),0-1)))</formula>
    </cfRule>
  </conditionalFormatting>
  <conditionalFormatting sqref="G76">
    <cfRule type="timePeriod" dxfId="8856" priority="8823" timePeriod="lastMonth">
      <formula>AND(MONTH(G76)=MONTH(EDATE(TODAY(),0-1)),YEAR(G76)=YEAR(EDATE(TODAY(),0-1)))</formula>
    </cfRule>
  </conditionalFormatting>
  <conditionalFormatting sqref="G76">
    <cfRule type="timePeriod" dxfId="8855" priority="8822" timePeriod="lastMonth">
      <formula>AND(MONTH(G76)=MONTH(EDATE(TODAY(),0-1)),YEAR(G76)=YEAR(EDATE(TODAY(),0-1)))</formula>
    </cfRule>
  </conditionalFormatting>
  <conditionalFormatting sqref="G76:G77">
    <cfRule type="timePeriod" dxfId="8854" priority="8820" timePeriod="lastMonth">
      <formula>AND(MONTH(G76)=MONTH(EDATE(TODAY(),0-1)),YEAR(G76)=YEAR(EDATE(TODAY(),0-1)))</formula>
    </cfRule>
  </conditionalFormatting>
  <conditionalFormatting sqref="G76:G77">
    <cfRule type="timePeriod" dxfId="8853" priority="8821" timePeriod="lastMonth">
      <formula>AND(MONTH(G76)=MONTH(EDATE(TODAY(),0-1)),YEAR(G76)=YEAR(EDATE(TODAY(),0-1)))</formula>
    </cfRule>
  </conditionalFormatting>
  <conditionalFormatting sqref="G76:G77">
    <cfRule type="timePeriod" dxfId="8852" priority="8819" timePeriod="lastMonth">
      <formula>AND(MONTH(G76)=MONTH(EDATE(TODAY(),0-1)),YEAR(G76)=YEAR(EDATE(TODAY(),0-1)))</formula>
    </cfRule>
  </conditionalFormatting>
  <conditionalFormatting sqref="G76:G77">
    <cfRule type="timePeriod" dxfId="8851" priority="8818" timePeriod="lastMonth">
      <formula>AND(MONTH(G76)=MONTH(EDATE(TODAY(),0-1)),YEAR(G76)=YEAR(EDATE(TODAY(),0-1)))</formula>
    </cfRule>
  </conditionalFormatting>
  <conditionalFormatting sqref="G76:G77">
    <cfRule type="timePeriod" dxfId="8850" priority="8815" timePeriod="lastMonth">
      <formula>AND(MONTH(G76)=MONTH(EDATE(TODAY(),0-1)),YEAR(G76)=YEAR(EDATE(TODAY(),0-1)))</formula>
    </cfRule>
  </conditionalFormatting>
  <conditionalFormatting sqref="G76:G77">
    <cfRule type="timePeriod" dxfId="8849" priority="8814" timePeriod="lastMonth">
      <formula>AND(MONTH(G76)=MONTH(EDATE(TODAY(),0-1)),YEAR(G76)=YEAR(EDATE(TODAY(),0-1)))</formula>
    </cfRule>
  </conditionalFormatting>
  <conditionalFormatting sqref="G76:G77">
    <cfRule type="timePeriod" dxfId="8848" priority="8813" timePeriod="lastMonth">
      <formula>AND(MONTH(G76)=MONTH(EDATE(TODAY(),0-1)),YEAR(G76)=YEAR(EDATE(TODAY(),0-1)))</formula>
    </cfRule>
  </conditionalFormatting>
  <conditionalFormatting sqref="G76:G77">
    <cfRule type="timePeriod" dxfId="8847" priority="8812" timePeriod="lastMonth">
      <formula>AND(MONTH(G76)=MONTH(EDATE(TODAY(),0-1)),YEAR(G76)=YEAR(EDATE(TODAY(),0-1)))</formula>
    </cfRule>
  </conditionalFormatting>
  <conditionalFormatting sqref="G76:G77">
    <cfRule type="timePeriod" dxfId="8846" priority="8811" timePeriod="lastMonth">
      <formula>AND(MONTH(G76)=MONTH(EDATE(TODAY(),0-1)),YEAR(G76)=YEAR(EDATE(TODAY(),0-1)))</formula>
    </cfRule>
  </conditionalFormatting>
  <conditionalFormatting sqref="G76:G77">
    <cfRule type="timePeriod" dxfId="8845" priority="8810" timePeriod="lastMonth">
      <formula>AND(MONTH(G76)=MONTH(EDATE(TODAY(),0-1)),YEAR(G76)=YEAR(EDATE(TODAY(),0-1)))</formula>
    </cfRule>
  </conditionalFormatting>
  <conditionalFormatting sqref="G76">
    <cfRule type="timePeriod" dxfId="8844" priority="8809" timePeriod="lastMonth">
      <formula>AND(MONTH(G76)=MONTH(EDATE(TODAY(),0-1)),YEAR(G76)=YEAR(EDATE(TODAY(),0-1)))</formula>
    </cfRule>
  </conditionalFormatting>
  <conditionalFormatting sqref="G76">
    <cfRule type="timePeriod" dxfId="8843" priority="8808" timePeriod="lastMonth">
      <formula>AND(MONTH(G76)=MONTH(EDATE(TODAY(),0-1)),YEAR(G76)=YEAR(EDATE(TODAY(),0-1)))</formula>
    </cfRule>
  </conditionalFormatting>
  <conditionalFormatting sqref="G76">
    <cfRule type="timePeriod" dxfId="8842" priority="8807" timePeriod="lastMonth">
      <formula>AND(MONTH(G76)=MONTH(EDATE(TODAY(),0-1)),YEAR(G76)=YEAR(EDATE(TODAY(),0-1)))</formula>
    </cfRule>
  </conditionalFormatting>
  <conditionalFormatting sqref="G76">
    <cfRule type="timePeriod" dxfId="8841" priority="8806" timePeriod="lastMonth">
      <formula>AND(MONTH(G76)=MONTH(EDATE(TODAY(),0-1)),YEAR(G76)=YEAR(EDATE(TODAY(),0-1)))</formula>
    </cfRule>
  </conditionalFormatting>
  <conditionalFormatting sqref="G76">
    <cfRule type="timePeriod" dxfId="8840" priority="8805" timePeriod="lastMonth">
      <formula>AND(MONTH(G76)=MONTH(EDATE(TODAY(),0-1)),YEAR(G76)=YEAR(EDATE(TODAY(),0-1)))</formula>
    </cfRule>
  </conditionalFormatting>
  <conditionalFormatting sqref="G76:G77">
    <cfRule type="timePeriod" dxfId="8839" priority="8803" timePeriod="lastMonth">
      <formula>AND(MONTH(G76)=MONTH(EDATE(TODAY(),0-1)),YEAR(G76)=YEAR(EDATE(TODAY(),0-1)))</formula>
    </cfRule>
  </conditionalFormatting>
  <conditionalFormatting sqref="G76">
    <cfRule type="timePeriod" dxfId="8838" priority="8804" timePeriod="lastMonth">
      <formula>AND(MONTH(G76)=MONTH(EDATE(TODAY(),0-1)),YEAR(G76)=YEAR(EDATE(TODAY(),0-1)))</formula>
    </cfRule>
  </conditionalFormatting>
  <conditionalFormatting sqref="G76:G77">
    <cfRule type="timePeriod" dxfId="8837" priority="8802" timePeriod="lastMonth">
      <formula>AND(MONTH(G76)=MONTH(EDATE(TODAY(),0-1)),YEAR(G76)=YEAR(EDATE(TODAY(),0-1)))</formula>
    </cfRule>
  </conditionalFormatting>
  <conditionalFormatting sqref="G76:G77">
    <cfRule type="timePeriod" dxfId="8836" priority="8801" timePeriod="lastMonth">
      <formula>AND(MONTH(G76)=MONTH(EDATE(TODAY(),0-1)),YEAR(G76)=YEAR(EDATE(TODAY(),0-1)))</formula>
    </cfRule>
  </conditionalFormatting>
  <conditionalFormatting sqref="G76:G77">
    <cfRule type="timePeriod" dxfId="8835" priority="8800" timePeriod="lastMonth">
      <formula>AND(MONTH(G76)=MONTH(EDATE(TODAY(),0-1)),YEAR(G76)=YEAR(EDATE(TODAY(),0-1)))</formula>
    </cfRule>
  </conditionalFormatting>
  <conditionalFormatting sqref="G76:G77">
    <cfRule type="timePeriod" dxfId="8834" priority="8799" timePeriod="lastMonth">
      <formula>AND(MONTH(G76)=MONTH(EDATE(TODAY(),0-1)),YEAR(G76)=YEAR(EDATE(TODAY(),0-1)))</formula>
    </cfRule>
  </conditionalFormatting>
  <conditionalFormatting sqref="G76:G77">
    <cfRule type="timePeriod" dxfId="8833" priority="8798" timePeriod="lastMonth">
      <formula>AND(MONTH(G76)=MONTH(EDATE(TODAY(),0-1)),YEAR(G76)=YEAR(EDATE(TODAY(),0-1)))</formula>
    </cfRule>
  </conditionalFormatting>
  <conditionalFormatting sqref="G76:G78">
    <cfRule type="timePeriod" dxfId="8832" priority="8775" timePeriod="lastMonth">
      <formula>AND(MONTH(G76)=MONTH(EDATE(TODAY(),0-1)),YEAR(G76)=YEAR(EDATE(TODAY(),0-1)))</formula>
    </cfRule>
  </conditionalFormatting>
  <conditionalFormatting sqref="G76:G78">
    <cfRule type="timePeriod" dxfId="8831" priority="8777" timePeriod="lastMonth">
      <formula>AND(MONTH(G76)=MONTH(EDATE(TODAY(),0-1)),YEAR(G76)=YEAR(EDATE(TODAY(),0-1)))</formula>
    </cfRule>
  </conditionalFormatting>
  <conditionalFormatting sqref="G76:G78">
    <cfRule type="timePeriod" dxfId="8830" priority="8776" timePeriod="lastMonth">
      <formula>AND(MONTH(G76)=MONTH(EDATE(TODAY(),0-1)),YEAR(G76)=YEAR(EDATE(TODAY(),0-1)))</formula>
    </cfRule>
  </conditionalFormatting>
  <conditionalFormatting sqref="G76:G78">
    <cfRule type="timePeriod" dxfId="8829" priority="8774" timePeriod="lastMonth">
      <formula>AND(MONTH(G76)=MONTH(EDATE(TODAY(),0-1)),YEAR(G76)=YEAR(EDATE(TODAY(),0-1)))</formula>
    </cfRule>
  </conditionalFormatting>
  <conditionalFormatting sqref="G76:G78">
    <cfRule type="timePeriod" dxfId="8828" priority="8784" timePeriod="lastMonth">
      <formula>AND(MONTH(G76)=MONTH(EDATE(TODAY(),0-1)),YEAR(G76)=YEAR(EDATE(TODAY(),0-1)))</formula>
    </cfRule>
  </conditionalFormatting>
  <conditionalFormatting sqref="G76">
    <cfRule type="timePeriod" dxfId="8827" priority="8786" timePeriod="lastMonth">
      <formula>AND(MONTH(G76)=MONTH(EDATE(TODAY(),0-1)),YEAR(G76)=YEAR(EDATE(TODAY(),0-1)))</formula>
    </cfRule>
  </conditionalFormatting>
  <conditionalFormatting sqref="G76:G78">
    <cfRule type="timePeriod" dxfId="8826" priority="8785" timePeriod="lastMonth">
      <formula>AND(MONTH(G76)=MONTH(EDATE(TODAY(),0-1)),YEAR(G76)=YEAR(EDATE(TODAY(),0-1)))</formula>
    </cfRule>
  </conditionalFormatting>
  <conditionalFormatting sqref="G76:G78">
    <cfRule type="timePeriod" dxfId="8825" priority="8781" timePeriod="lastMonth">
      <formula>AND(MONTH(G76)=MONTH(EDATE(TODAY(),0-1)),YEAR(G76)=YEAR(EDATE(TODAY(),0-1)))</formula>
    </cfRule>
  </conditionalFormatting>
  <conditionalFormatting sqref="G76:G78">
    <cfRule type="timePeriod" dxfId="8824" priority="8783" timePeriod="lastMonth">
      <formula>AND(MONTH(G76)=MONTH(EDATE(TODAY(),0-1)),YEAR(G76)=YEAR(EDATE(TODAY(),0-1)))</formula>
    </cfRule>
  </conditionalFormatting>
  <conditionalFormatting sqref="G76:G78">
    <cfRule type="timePeriod" dxfId="8823" priority="8782" timePeriod="lastMonth">
      <formula>AND(MONTH(G76)=MONTH(EDATE(TODAY(),0-1)),YEAR(G76)=YEAR(EDATE(TODAY(),0-1)))</formula>
    </cfRule>
  </conditionalFormatting>
  <conditionalFormatting sqref="G76:G78">
    <cfRule type="timePeriod" dxfId="8822" priority="8778" timePeriod="lastMonth">
      <formula>AND(MONTH(G76)=MONTH(EDATE(TODAY(),0-1)),YEAR(G76)=YEAR(EDATE(TODAY(),0-1)))</formula>
    </cfRule>
  </conditionalFormatting>
  <conditionalFormatting sqref="G76:G78">
    <cfRule type="timePeriod" dxfId="8821" priority="8780" timePeriod="lastMonth">
      <formula>AND(MONTH(G76)=MONTH(EDATE(TODAY(),0-1)),YEAR(G76)=YEAR(EDATE(TODAY(),0-1)))</formula>
    </cfRule>
  </conditionalFormatting>
  <conditionalFormatting sqref="G76:G78">
    <cfRule type="timePeriod" dxfId="8820" priority="8779" timePeriod="lastMonth">
      <formula>AND(MONTH(G76)=MONTH(EDATE(TODAY(),0-1)),YEAR(G76)=YEAR(EDATE(TODAY(),0-1)))</formula>
    </cfRule>
  </conditionalFormatting>
  <conditionalFormatting sqref="G76">
    <cfRule type="timePeriod" dxfId="8819" priority="8789" timePeriod="lastMonth">
      <formula>AND(MONTH(G76)=MONTH(EDATE(TODAY(),0-1)),YEAR(G76)=YEAR(EDATE(TODAY(),0-1)))</formula>
    </cfRule>
  </conditionalFormatting>
  <conditionalFormatting sqref="G76">
    <cfRule type="timePeriod" dxfId="8818" priority="8788" timePeriod="lastMonth">
      <formula>AND(MONTH(G76)=MONTH(EDATE(TODAY(),0-1)),YEAR(G76)=YEAR(EDATE(TODAY(),0-1)))</formula>
    </cfRule>
  </conditionalFormatting>
  <conditionalFormatting sqref="G76">
    <cfRule type="timePeriod" dxfId="8817" priority="8787" timePeriod="lastMonth">
      <formula>AND(MONTH(G76)=MONTH(EDATE(TODAY(),0-1)),YEAR(G76)=YEAR(EDATE(TODAY(),0-1)))</formula>
    </cfRule>
  </conditionalFormatting>
  <conditionalFormatting sqref="G76:G77">
    <cfRule type="timePeriod" dxfId="8816" priority="8795" timePeriod="lastMonth">
      <formula>AND(MONTH(G76)=MONTH(EDATE(TODAY(),0-1)),YEAR(G76)=YEAR(EDATE(TODAY(),0-1)))</formula>
    </cfRule>
  </conditionalFormatting>
  <conditionalFormatting sqref="G76:G77">
    <cfRule type="timePeriod" dxfId="8815" priority="8794" timePeriod="lastMonth">
      <formula>AND(MONTH(G76)=MONTH(EDATE(TODAY(),0-1)),YEAR(G76)=YEAR(EDATE(TODAY(),0-1)))</formula>
    </cfRule>
  </conditionalFormatting>
  <conditionalFormatting sqref="G76:G77">
    <cfRule type="timePeriod" dxfId="8814" priority="8797" timePeriod="lastMonth">
      <formula>AND(MONTH(G76)=MONTH(EDATE(TODAY(),0-1)),YEAR(G76)=YEAR(EDATE(TODAY(),0-1)))</formula>
    </cfRule>
  </conditionalFormatting>
  <conditionalFormatting sqref="G76:G77">
    <cfRule type="timePeriod" dxfId="8813" priority="8796" timePeriod="lastMonth">
      <formula>AND(MONTH(G76)=MONTH(EDATE(TODAY(),0-1)),YEAR(G76)=YEAR(EDATE(TODAY(),0-1)))</formula>
    </cfRule>
  </conditionalFormatting>
  <conditionalFormatting sqref="G76:G77">
    <cfRule type="timePeriod" dxfId="8812" priority="8793" timePeriod="lastMonth">
      <formula>AND(MONTH(G76)=MONTH(EDATE(TODAY(),0-1)),YEAR(G76)=YEAR(EDATE(TODAY(),0-1)))</formula>
    </cfRule>
  </conditionalFormatting>
  <conditionalFormatting sqref="G76:G77">
    <cfRule type="timePeriod" dxfId="8811" priority="8792" timePeriod="lastMonth">
      <formula>AND(MONTH(G76)=MONTH(EDATE(TODAY(),0-1)),YEAR(G76)=YEAR(EDATE(TODAY(),0-1)))</formula>
    </cfRule>
  </conditionalFormatting>
  <conditionalFormatting sqref="G76">
    <cfRule type="timePeriod" dxfId="8810" priority="8791" timePeriod="lastMonth">
      <formula>AND(MONTH(G76)=MONTH(EDATE(TODAY(),0-1)),YEAR(G76)=YEAR(EDATE(TODAY(),0-1)))</formula>
    </cfRule>
  </conditionalFormatting>
  <conditionalFormatting sqref="G76">
    <cfRule type="timePeriod" dxfId="8809" priority="8790" timePeriod="lastMonth">
      <formula>AND(MONTH(G76)=MONTH(EDATE(TODAY(),0-1)),YEAR(G76)=YEAR(EDATE(TODAY(),0-1)))</formula>
    </cfRule>
  </conditionalFormatting>
  <conditionalFormatting sqref="G76">
    <cfRule type="timePeriod" dxfId="8808" priority="8910" timePeriod="lastMonth">
      <formula>AND(MONTH(G76)=MONTH(EDATE(TODAY(),0-1)),YEAR(G76)=YEAR(EDATE(TODAY(),0-1)))</formula>
    </cfRule>
  </conditionalFormatting>
  <conditionalFormatting sqref="G76">
    <cfRule type="timePeriod" dxfId="8807" priority="8911" timePeriod="lastMonth">
      <formula>AND(MONTH(G76)=MONTH(EDATE(TODAY(),0-1)),YEAR(G76)=YEAR(EDATE(TODAY(),0-1)))</formula>
    </cfRule>
  </conditionalFormatting>
  <conditionalFormatting sqref="G76">
    <cfRule type="timePeriod" dxfId="8806" priority="8909" timePeriod="lastMonth">
      <formula>AND(MONTH(G76)=MONTH(EDATE(TODAY(),0-1)),YEAR(G76)=YEAR(EDATE(TODAY(),0-1)))</formula>
    </cfRule>
  </conditionalFormatting>
  <conditionalFormatting sqref="G76">
    <cfRule type="timePeriod" dxfId="8805" priority="8908" timePeriod="lastMonth">
      <formula>AND(MONTH(G76)=MONTH(EDATE(TODAY(),0-1)),YEAR(G76)=YEAR(EDATE(TODAY(),0-1)))</formula>
    </cfRule>
  </conditionalFormatting>
  <conditionalFormatting sqref="G76">
    <cfRule type="timePeriod" dxfId="8804" priority="8907" timePeriod="lastMonth">
      <formula>AND(MONTH(G76)=MONTH(EDATE(TODAY(),0-1)),YEAR(G76)=YEAR(EDATE(TODAY(),0-1)))</formula>
    </cfRule>
  </conditionalFormatting>
  <conditionalFormatting sqref="G76">
    <cfRule type="timePeriod" dxfId="8803" priority="8906" timePeriod="lastMonth">
      <formula>AND(MONTH(G76)=MONTH(EDATE(TODAY(),0-1)),YEAR(G76)=YEAR(EDATE(TODAY(),0-1)))</formula>
    </cfRule>
  </conditionalFormatting>
  <conditionalFormatting sqref="G76:G77">
    <cfRule type="timePeriod" dxfId="8802" priority="8904" timePeriod="lastMonth">
      <formula>AND(MONTH(G76)=MONTH(EDATE(TODAY(),0-1)),YEAR(G76)=YEAR(EDATE(TODAY(),0-1)))</formula>
    </cfRule>
  </conditionalFormatting>
  <conditionalFormatting sqref="G76:G77">
    <cfRule type="timePeriod" dxfId="8801" priority="8905" timePeriod="lastMonth">
      <formula>AND(MONTH(G76)=MONTH(EDATE(TODAY(),0-1)),YEAR(G76)=YEAR(EDATE(TODAY(),0-1)))</formula>
    </cfRule>
  </conditionalFormatting>
  <conditionalFormatting sqref="G76:G77">
    <cfRule type="timePeriod" dxfId="8800" priority="8903" timePeriod="lastMonth">
      <formula>AND(MONTH(G76)=MONTH(EDATE(TODAY(),0-1)),YEAR(G76)=YEAR(EDATE(TODAY(),0-1)))</formula>
    </cfRule>
  </conditionalFormatting>
  <conditionalFormatting sqref="G76:G77">
    <cfRule type="timePeriod" dxfId="8799" priority="8902" timePeriod="lastMonth">
      <formula>AND(MONTH(G76)=MONTH(EDATE(TODAY(),0-1)),YEAR(G76)=YEAR(EDATE(TODAY(),0-1)))</formula>
    </cfRule>
  </conditionalFormatting>
  <conditionalFormatting sqref="G76:G77">
    <cfRule type="timePeriod" dxfId="8798" priority="8901" timePeriod="lastMonth">
      <formula>AND(MONTH(G76)=MONTH(EDATE(TODAY(),0-1)),YEAR(G76)=YEAR(EDATE(TODAY(),0-1)))</formula>
    </cfRule>
  </conditionalFormatting>
  <conditionalFormatting sqref="G76:G77">
    <cfRule type="timePeriod" dxfId="8797" priority="8900" timePeriod="lastMonth">
      <formula>AND(MONTH(G76)=MONTH(EDATE(TODAY(),0-1)),YEAR(G76)=YEAR(EDATE(TODAY(),0-1)))</formula>
    </cfRule>
  </conditionalFormatting>
  <conditionalFormatting sqref="G76:G77">
    <cfRule type="timePeriod" dxfId="8796" priority="8898" timePeriod="lastMonth">
      <formula>AND(MONTH(G76)=MONTH(EDATE(TODAY(),0-1)),YEAR(G76)=YEAR(EDATE(TODAY(),0-1)))</formula>
    </cfRule>
  </conditionalFormatting>
  <conditionalFormatting sqref="G76:G77">
    <cfRule type="timePeriod" dxfId="8795" priority="8899" timePeriod="lastMonth">
      <formula>AND(MONTH(G76)=MONTH(EDATE(TODAY(),0-1)),YEAR(G76)=YEAR(EDATE(TODAY(),0-1)))</formula>
    </cfRule>
  </conditionalFormatting>
  <conditionalFormatting sqref="G76:G77">
    <cfRule type="timePeriod" dxfId="8794" priority="8897" timePeriod="lastMonth">
      <formula>AND(MONTH(G76)=MONTH(EDATE(TODAY(),0-1)),YEAR(G76)=YEAR(EDATE(TODAY(),0-1)))</formula>
    </cfRule>
  </conditionalFormatting>
  <conditionalFormatting sqref="G76:G77">
    <cfRule type="timePeriod" dxfId="8793" priority="8896" timePeriod="lastMonth">
      <formula>AND(MONTH(G76)=MONTH(EDATE(TODAY(),0-1)),YEAR(G76)=YEAR(EDATE(TODAY(),0-1)))</formula>
    </cfRule>
  </conditionalFormatting>
  <conditionalFormatting sqref="G76:G77">
    <cfRule type="timePeriod" dxfId="8792" priority="8895" timePeriod="lastMonth">
      <formula>AND(MONTH(G76)=MONTH(EDATE(TODAY(),0-1)),YEAR(G76)=YEAR(EDATE(TODAY(),0-1)))</formula>
    </cfRule>
  </conditionalFormatting>
  <conditionalFormatting sqref="G76:G77">
    <cfRule type="timePeriod" dxfId="8791" priority="8894" timePeriod="lastMonth">
      <formula>AND(MONTH(G76)=MONTH(EDATE(TODAY(),0-1)),YEAR(G76)=YEAR(EDATE(TODAY(),0-1)))</formula>
    </cfRule>
  </conditionalFormatting>
  <conditionalFormatting sqref="G76">
    <cfRule type="timePeriod" dxfId="8790" priority="8892" timePeriod="lastMonth">
      <formula>AND(MONTH(G76)=MONTH(EDATE(TODAY(),0-1)),YEAR(G76)=YEAR(EDATE(TODAY(),0-1)))</formula>
    </cfRule>
  </conditionalFormatting>
  <conditionalFormatting sqref="G76">
    <cfRule type="timePeriod" dxfId="8789" priority="8893" timePeriod="lastMonth">
      <formula>AND(MONTH(G76)=MONTH(EDATE(TODAY(),0-1)),YEAR(G76)=YEAR(EDATE(TODAY(),0-1)))</formula>
    </cfRule>
  </conditionalFormatting>
  <conditionalFormatting sqref="G76">
    <cfRule type="timePeriod" dxfId="8788" priority="8891" timePeriod="lastMonth">
      <formula>AND(MONTH(G76)=MONTH(EDATE(TODAY(),0-1)),YEAR(G76)=YEAR(EDATE(TODAY(),0-1)))</formula>
    </cfRule>
  </conditionalFormatting>
  <conditionalFormatting sqref="G76">
    <cfRule type="timePeriod" dxfId="8787" priority="8890" timePeriod="lastMonth">
      <formula>AND(MONTH(G76)=MONTH(EDATE(TODAY(),0-1)),YEAR(G76)=YEAR(EDATE(TODAY(),0-1)))</formula>
    </cfRule>
  </conditionalFormatting>
  <conditionalFormatting sqref="G76">
    <cfRule type="timePeriod" dxfId="8786" priority="8889" timePeriod="lastMonth">
      <formula>AND(MONTH(G76)=MONTH(EDATE(TODAY(),0-1)),YEAR(G76)=YEAR(EDATE(TODAY(),0-1)))</formula>
    </cfRule>
  </conditionalFormatting>
  <conditionalFormatting sqref="G76">
    <cfRule type="timePeriod" dxfId="8785" priority="8888" timePeriod="lastMonth">
      <formula>AND(MONTH(G76)=MONTH(EDATE(TODAY(),0-1)),YEAR(G76)=YEAR(EDATE(TODAY(),0-1)))</formula>
    </cfRule>
  </conditionalFormatting>
  <conditionalFormatting sqref="G76:G78">
    <cfRule type="timePeriod" dxfId="8784" priority="8886" timePeriod="lastMonth">
      <formula>AND(MONTH(G76)=MONTH(EDATE(TODAY(),0-1)),YEAR(G76)=YEAR(EDATE(TODAY(),0-1)))</formula>
    </cfRule>
  </conditionalFormatting>
  <conditionalFormatting sqref="G76:G78">
    <cfRule type="timePeriod" dxfId="8783" priority="8887" timePeriod="lastMonth">
      <formula>AND(MONTH(G76)=MONTH(EDATE(TODAY(),0-1)),YEAR(G76)=YEAR(EDATE(TODAY(),0-1)))</formula>
    </cfRule>
  </conditionalFormatting>
  <conditionalFormatting sqref="G76:G78">
    <cfRule type="timePeriod" dxfId="8782" priority="8885" timePeriod="lastMonth">
      <formula>AND(MONTH(G76)=MONTH(EDATE(TODAY(),0-1)),YEAR(G76)=YEAR(EDATE(TODAY(),0-1)))</formula>
    </cfRule>
  </conditionalFormatting>
  <conditionalFormatting sqref="G76:G78">
    <cfRule type="timePeriod" dxfId="8781" priority="8884" timePeriod="lastMonth">
      <formula>AND(MONTH(G76)=MONTH(EDATE(TODAY(),0-1)),YEAR(G76)=YEAR(EDATE(TODAY(),0-1)))</formula>
    </cfRule>
  </conditionalFormatting>
  <conditionalFormatting sqref="G76:G78">
    <cfRule type="timePeriod" dxfId="8780" priority="8883" timePeriod="lastMonth">
      <formula>AND(MONTH(G76)=MONTH(EDATE(TODAY(),0-1)),YEAR(G76)=YEAR(EDATE(TODAY(),0-1)))</formula>
    </cfRule>
  </conditionalFormatting>
  <conditionalFormatting sqref="G76:G78">
    <cfRule type="timePeriod" dxfId="8779" priority="8882" timePeriod="lastMonth">
      <formula>AND(MONTH(G76)=MONTH(EDATE(TODAY(),0-1)),YEAR(G76)=YEAR(EDATE(TODAY(),0-1)))</formula>
    </cfRule>
  </conditionalFormatting>
  <conditionalFormatting sqref="G76:G78">
    <cfRule type="timePeriod" dxfId="8778" priority="8880" timePeriod="lastMonth">
      <formula>AND(MONTH(G76)=MONTH(EDATE(TODAY(),0-1)),YEAR(G76)=YEAR(EDATE(TODAY(),0-1)))</formula>
    </cfRule>
  </conditionalFormatting>
  <conditionalFormatting sqref="G76:G78">
    <cfRule type="timePeriod" dxfId="8777" priority="8881" timePeriod="lastMonth">
      <formula>AND(MONTH(G76)=MONTH(EDATE(TODAY(),0-1)),YEAR(G76)=YEAR(EDATE(TODAY(),0-1)))</formula>
    </cfRule>
  </conditionalFormatting>
  <conditionalFormatting sqref="G76:G78">
    <cfRule type="timePeriod" dxfId="8776" priority="8879" timePeriod="lastMonth">
      <formula>AND(MONTH(G76)=MONTH(EDATE(TODAY(),0-1)),YEAR(G76)=YEAR(EDATE(TODAY(),0-1)))</formula>
    </cfRule>
  </conditionalFormatting>
  <conditionalFormatting sqref="G76:G78">
    <cfRule type="timePeriod" dxfId="8775" priority="8878" timePeriod="lastMonth">
      <formula>AND(MONTH(G76)=MONTH(EDATE(TODAY(),0-1)),YEAR(G76)=YEAR(EDATE(TODAY(),0-1)))</formula>
    </cfRule>
  </conditionalFormatting>
  <conditionalFormatting sqref="G76:G78">
    <cfRule type="timePeriod" dxfId="8774" priority="8877" timePeriod="lastMonth">
      <formula>AND(MONTH(G76)=MONTH(EDATE(TODAY(),0-1)),YEAR(G76)=YEAR(EDATE(TODAY(),0-1)))</formula>
    </cfRule>
  </conditionalFormatting>
  <conditionalFormatting sqref="G76:G78">
    <cfRule type="timePeriod" dxfId="8773" priority="8876" timePeriod="lastMonth">
      <formula>AND(MONTH(G76)=MONTH(EDATE(TODAY(),0-1)),YEAR(G76)=YEAR(EDATE(TODAY(),0-1)))</formula>
    </cfRule>
  </conditionalFormatting>
  <conditionalFormatting sqref="G64:G68">
    <cfRule type="timePeriod" dxfId="8772" priority="8773" timePeriod="lastMonth">
      <formula>AND(MONTH(G64)=MONTH(EDATE(TODAY(),0-1)),YEAR(G64)=YEAR(EDATE(TODAY(),0-1)))</formula>
    </cfRule>
  </conditionalFormatting>
  <conditionalFormatting sqref="G64:G68">
    <cfRule type="timePeriod" dxfId="8771" priority="8771" timePeriod="lastMonth">
      <formula>AND(MONTH(G64)=MONTH(EDATE(TODAY(),0-1)),YEAR(G64)=YEAR(EDATE(TODAY(),0-1)))</formula>
    </cfRule>
  </conditionalFormatting>
  <conditionalFormatting sqref="G64:G68">
    <cfRule type="timePeriod" dxfId="8770" priority="8772" timePeriod="lastMonth">
      <formula>AND(MONTH(G64)=MONTH(EDATE(TODAY(),0-1)),YEAR(G64)=YEAR(EDATE(TODAY(),0-1)))</formula>
    </cfRule>
  </conditionalFormatting>
  <conditionalFormatting sqref="G64:G68">
    <cfRule type="timePeriod" dxfId="8769" priority="8770" timePeriod="lastMonth">
      <formula>AND(MONTH(G64)=MONTH(EDATE(TODAY(),0-1)),YEAR(G64)=YEAR(EDATE(TODAY(),0-1)))</formula>
    </cfRule>
  </conditionalFormatting>
  <conditionalFormatting sqref="G64:G68">
    <cfRule type="timePeriod" dxfId="8768" priority="8769" timePeriod="lastMonth">
      <formula>AND(MONTH(G64)=MONTH(EDATE(TODAY(),0-1)),YEAR(G64)=YEAR(EDATE(TODAY(),0-1)))</formula>
    </cfRule>
  </conditionalFormatting>
  <conditionalFormatting sqref="G64:G68">
    <cfRule type="timePeriod" dxfId="8767" priority="8767" timePeriod="lastMonth">
      <formula>AND(MONTH(G64)=MONTH(EDATE(TODAY(),0-1)),YEAR(G64)=YEAR(EDATE(TODAY(),0-1)))</formula>
    </cfRule>
  </conditionalFormatting>
  <conditionalFormatting sqref="G64:G68">
    <cfRule type="timePeriod" dxfId="8766" priority="8768" timePeriod="lastMonth">
      <formula>AND(MONTH(G64)=MONTH(EDATE(TODAY(),0-1)),YEAR(G64)=YEAR(EDATE(TODAY(),0-1)))</formula>
    </cfRule>
  </conditionalFormatting>
  <conditionalFormatting sqref="G64:G68">
    <cfRule type="timePeriod" dxfId="8765" priority="8766" timePeriod="lastMonth">
      <formula>AND(MONTH(G64)=MONTH(EDATE(TODAY(),0-1)),YEAR(G64)=YEAR(EDATE(TODAY(),0-1)))</formula>
    </cfRule>
  </conditionalFormatting>
  <conditionalFormatting sqref="G64:G68">
    <cfRule type="timePeriod" dxfId="8764" priority="8765" timePeriod="lastMonth">
      <formula>AND(MONTH(G64)=MONTH(EDATE(TODAY(),0-1)),YEAR(G64)=YEAR(EDATE(TODAY(),0-1)))</formula>
    </cfRule>
  </conditionalFormatting>
  <conditionalFormatting sqref="G64:G68">
    <cfRule type="timePeriod" dxfId="8763" priority="8764" timePeriod="lastMonth">
      <formula>AND(MONTH(G64)=MONTH(EDATE(TODAY(),0-1)),YEAR(G64)=YEAR(EDATE(TODAY(),0-1)))</formula>
    </cfRule>
  </conditionalFormatting>
  <conditionalFormatting sqref="G76:G77">
    <cfRule type="timePeriod" dxfId="8762" priority="8733" timePeriod="lastMonth">
      <formula>AND(MONTH(G76)=MONTH(EDATE(TODAY(),0-1)),YEAR(G76)=YEAR(EDATE(TODAY(),0-1)))</formula>
    </cfRule>
  </conditionalFormatting>
  <conditionalFormatting sqref="G76:G77">
    <cfRule type="timePeriod" dxfId="8761" priority="8732" timePeriod="lastMonth">
      <formula>AND(MONTH(G76)=MONTH(EDATE(TODAY(),0-1)),YEAR(G76)=YEAR(EDATE(TODAY(),0-1)))</formula>
    </cfRule>
  </conditionalFormatting>
  <conditionalFormatting sqref="G76:G77">
    <cfRule type="timePeriod" dxfId="8760" priority="8731" timePeriod="lastMonth">
      <formula>AND(MONTH(G76)=MONTH(EDATE(TODAY(),0-1)),YEAR(G76)=YEAR(EDATE(TODAY(),0-1)))</formula>
    </cfRule>
  </conditionalFormatting>
  <conditionalFormatting sqref="G76:G77">
    <cfRule type="timePeriod" dxfId="8759" priority="8730" timePeriod="lastMonth">
      <formula>AND(MONTH(G76)=MONTH(EDATE(TODAY(),0-1)),YEAR(G76)=YEAR(EDATE(TODAY(),0-1)))</formula>
    </cfRule>
  </conditionalFormatting>
  <conditionalFormatting sqref="G76:G77">
    <cfRule type="timePeriod" dxfId="8758" priority="8729" timePeriod="lastMonth">
      <formula>AND(MONTH(G76)=MONTH(EDATE(TODAY(),0-1)),YEAR(G76)=YEAR(EDATE(TODAY(),0-1)))</formula>
    </cfRule>
  </conditionalFormatting>
  <conditionalFormatting sqref="G76:G77">
    <cfRule type="timePeriod" dxfId="8757" priority="8728" timePeriod="lastMonth">
      <formula>AND(MONTH(G76)=MONTH(EDATE(TODAY(),0-1)),YEAR(G76)=YEAR(EDATE(TODAY(),0-1)))</formula>
    </cfRule>
  </conditionalFormatting>
  <conditionalFormatting sqref="G76:G77">
    <cfRule type="timePeriod" dxfId="8756" priority="8727" timePeriod="lastMonth">
      <formula>AND(MONTH(G76)=MONTH(EDATE(TODAY(),0-1)),YEAR(G76)=YEAR(EDATE(TODAY(),0-1)))</formula>
    </cfRule>
  </conditionalFormatting>
  <conditionalFormatting sqref="G76:G77">
    <cfRule type="timePeriod" dxfId="8755" priority="8726" timePeriod="lastMonth">
      <formula>AND(MONTH(G76)=MONTH(EDATE(TODAY(),0-1)),YEAR(G76)=YEAR(EDATE(TODAY(),0-1)))</formula>
    </cfRule>
  </conditionalFormatting>
  <conditionalFormatting sqref="G76:G77">
    <cfRule type="timePeriod" dxfId="8754" priority="8725" timePeriod="lastMonth">
      <formula>AND(MONTH(G76)=MONTH(EDATE(TODAY(),0-1)),YEAR(G76)=YEAR(EDATE(TODAY(),0-1)))</formula>
    </cfRule>
  </conditionalFormatting>
  <conditionalFormatting sqref="G76:G77">
    <cfRule type="timePeriod" dxfId="8753" priority="8724" timePeriod="lastMonth">
      <formula>AND(MONTH(G76)=MONTH(EDATE(TODAY(),0-1)),YEAR(G76)=YEAR(EDATE(TODAY(),0-1)))</formula>
    </cfRule>
  </conditionalFormatting>
  <conditionalFormatting sqref="G76:G77">
    <cfRule type="timePeriod" dxfId="8752" priority="8723" timePeriod="lastMonth">
      <formula>AND(MONTH(G76)=MONTH(EDATE(TODAY(),0-1)),YEAR(G76)=YEAR(EDATE(TODAY(),0-1)))</formula>
    </cfRule>
  </conditionalFormatting>
  <conditionalFormatting sqref="G76:G77">
    <cfRule type="timePeriod" dxfId="8751" priority="8722" timePeriod="lastMonth">
      <formula>AND(MONTH(G76)=MONTH(EDATE(TODAY(),0-1)),YEAR(G76)=YEAR(EDATE(TODAY(),0-1)))</formula>
    </cfRule>
  </conditionalFormatting>
  <conditionalFormatting sqref="G76">
    <cfRule type="timePeriod" dxfId="8750" priority="8721" timePeriod="lastMonth">
      <formula>AND(MONTH(G76)=MONTH(EDATE(TODAY(),0-1)),YEAR(G76)=YEAR(EDATE(TODAY(),0-1)))</formula>
    </cfRule>
  </conditionalFormatting>
  <conditionalFormatting sqref="G76">
    <cfRule type="timePeriod" dxfId="8749" priority="8720" timePeriod="lastMonth">
      <formula>AND(MONTH(G76)=MONTH(EDATE(TODAY(),0-1)),YEAR(G76)=YEAR(EDATE(TODAY(),0-1)))</formula>
    </cfRule>
  </conditionalFormatting>
  <conditionalFormatting sqref="G76">
    <cfRule type="timePeriod" dxfId="8748" priority="8719" timePeriod="lastMonth">
      <formula>AND(MONTH(G76)=MONTH(EDATE(TODAY(),0-1)),YEAR(G76)=YEAR(EDATE(TODAY(),0-1)))</formula>
    </cfRule>
  </conditionalFormatting>
  <conditionalFormatting sqref="G76">
    <cfRule type="timePeriod" dxfId="8747" priority="8718" timePeriod="lastMonth">
      <formula>AND(MONTH(G76)=MONTH(EDATE(TODAY(),0-1)),YEAR(G76)=YEAR(EDATE(TODAY(),0-1)))</formula>
    </cfRule>
  </conditionalFormatting>
  <conditionalFormatting sqref="G76">
    <cfRule type="timePeriod" dxfId="8746" priority="8717" timePeriod="lastMonth">
      <formula>AND(MONTH(G76)=MONTH(EDATE(TODAY(),0-1)),YEAR(G76)=YEAR(EDATE(TODAY(),0-1)))</formula>
    </cfRule>
  </conditionalFormatting>
  <conditionalFormatting sqref="G76">
    <cfRule type="timePeriod" dxfId="8745" priority="8716" timePeriod="lastMonth">
      <formula>AND(MONTH(G76)=MONTH(EDATE(TODAY(),0-1)),YEAR(G76)=YEAR(EDATE(TODAY(),0-1)))</formula>
    </cfRule>
  </conditionalFormatting>
  <conditionalFormatting sqref="G76">
    <cfRule type="timePeriod" dxfId="8744" priority="8739" timePeriod="lastMonth">
      <formula>AND(MONTH(G76)=MONTH(EDATE(TODAY(),0-1)),YEAR(G76)=YEAR(EDATE(TODAY(),0-1)))</formula>
    </cfRule>
  </conditionalFormatting>
  <conditionalFormatting sqref="G76">
    <cfRule type="timePeriod" dxfId="8743" priority="8734" timePeriod="lastMonth">
      <formula>AND(MONTH(G76)=MONTH(EDATE(TODAY(),0-1)),YEAR(G76)=YEAR(EDATE(TODAY(),0-1)))</formula>
    </cfRule>
  </conditionalFormatting>
  <conditionalFormatting sqref="G76">
    <cfRule type="timePeriod" dxfId="8742" priority="8736" timePeriod="lastMonth">
      <formula>AND(MONTH(G76)=MONTH(EDATE(TODAY(),0-1)),YEAR(G76)=YEAR(EDATE(TODAY(),0-1)))</formula>
    </cfRule>
  </conditionalFormatting>
  <conditionalFormatting sqref="G76">
    <cfRule type="timePeriod" dxfId="8741" priority="8735" timePeriod="lastMonth">
      <formula>AND(MONTH(G76)=MONTH(EDATE(TODAY(),0-1)),YEAR(G76)=YEAR(EDATE(TODAY(),0-1)))</formula>
    </cfRule>
  </conditionalFormatting>
  <conditionalFormatting sqref="G76">
    <cfRule type="timePeriod" dxfId="8740" priority="8738" timePeriod="lastMonth">
      <formula>AND(MONTH(G76)=MONTH(EDATE(TODAY(),0-1)),YEAR(G76)=YEAR(EDATE(TODAY(),0-1)))</formula>
    </cfRule>
  </conditionalFormatting>
  <conditionalFormatting sqref="G76">
    <cfRule type="timePeriod" dxfId="8739" priority="8737" timePeriod="lastMonth">
      <formula>AND(MONTH(G76)=MONTH(EDATE(TODAY(),0-1)),YEAR(G76)=YEAR(EDATE(TODAY(),0-1)))</formula>
    </cfRule>
  </conditionalFormatting>
  <conditionalFormatting sqref="G76:G77">
    <cfRule type="timePeriod" dxfId="8738" priority="8715" timePeriod="lastMonth">
      <formula>AND(MONTH(G76)=MONTH(EDATE(TODAY(),0-1)),YEAR(G76)=YEAR(EDATE(TODAY(),0-1)))</formula>
    </cfRule>
  </conditionalFormatting>
  <conditionalFormatting sqref="G76:G77">
    <cfRule type="timePeriod" dxfId="8737" priority="8714" timePeriod="lastMonth">
      <formula>AND(MONTH(G76)=MONTH(EDATE(TODAY(),0-1)),YEAR(G76)=YEAR(EDATE(TODAY(),0-1)))</formula>
    </cfRule>
  </conditionalFormatting>
  <conditionalFormatting sqref="G76:G77">
    <cfRule type="timePeriod" dxfId="8736" priority="8713" timePeriod="lastMonth">
      <formula>AND(MONTH(G76)=MONTH(EDATE(TODAY(),0-1)),YEAR(G76)=YEAR(EDATE(TODAY(),0-1)))</formula>
    </cfRule>
  </conditionalFormatting>
  <conditionalFormatting sqref="G76:G77">
    <cfRule type="timePeriod" dxfId="8735" priority="8712" timePeriod="lastMonth">
      <formula>AND(MONTH(G76)=MONTH(EDATE(TODAY(),0-1)),YEAR(G76)=YEAR(EDATE(TODAY(),0-1)))</formula>
    </cfRule>
  </conditionalFormatting>
  <conditionalFormatting sqref="G76:G77">
    <cfRule type="timePeriod" dxfId="8734" priority="8710" timePeriod="lastMonth">
      <formula>AND(MONTH(G76)=MONTH(EDATE(TODAY(),0-1)),YEAR(G76)=YEAR(EDATE(TODAY(),0-1)))</formula>
    </cfRule>
  </conditionalFormatting>
  <conditionalFormatting sqref="G76:G77">
    <cfRule type="timePeriod" dxfId="8733" priority="8711" timePeriod="lastMonth">
      <formula>AND(MONTH(G76)=MONTH(EDATE(TODAY(),0-1)),YEAR(G76)=YEAR(EDATE(TODAY(),0-1)))</formula>
    </cfRule>
  </conditionalFormatting>
  <conditionalFormatting sqref="G76">
    <cfRule type="timePeriod" dxfId="8732" priority="8705" timePeriod="lastMonth">
      <formula>AND(MONTH(G76)=MONTH(EDATE(TODAY(),0-1)),YEAR(G76)=YEAR(EDATE(TODAY(),0-1)))</formula>
    </cfRule>
  </conditionalFormatting>
  <conditionalFormatting sqref="G76">
    <cfRule type="timePeriod" dxfId="8731" priority="8704" timePeriod="lastMonth">
      <formula>AND(MONTH(G76)=MONTH(EDATE(TODAY(),0-1)),YEAR(G76)=YEAR(EDATE(TODAY(),0-1)))</formula>
    </cfRule>
  </conditionalFormatting>
  <conditionalFormatting sqref="G76">
    <cfRule type="timePeriod" dxfId="8730" priority="8708" timePeriod="lastMonth">
      <formula>AND(MONTH(G76)=MONTH(EDATE(TODAY(),0-1)),YEAR(G76)=YEAR(EDATE(TODAY(),0-1)))</formula>
    </cfRule>
  </conditionalFormatting>
  <conditionalFormatting sqref="G76">
    <cfRule type="timePeriod" dxfId="8729" priority="8709" timePeriod="lastMonth">
      <formula>AND(MONTH(G76)=MONTH(EDATE(TODAY(),0-1)),YEAR(G76)=YEAR(EDATE(TODAY(),0-1)))</formula>
    </cfRule>
  </conditionalFormatting>
  <conditionalFormatting sqref="G76">
    <cfRule type="timePeriod" dxfId="8728" priority="8707" timePeriod="lastMonth">
      <formula>AND(MONTH(G76)=MONTH(EDATE(TODAY(),0-1)),YEAR(G76)=YEAR(EDATE(TODAY(),0-1)))</formula>
    </cfRule>
  </conditionalFormatting>
  <conditionalFormatting sqref="G76">
    <cfRule type="timePeriod" dxfId="8727" priority="8706" timePeriod="lastMonth">
      <formula>AND(MONTH(G76)=MONTH(EDATE(TODAY(),0-1)),YEAR(G76)=YEAR(EDATE(TODAY(),0-1)))</formula>
    </cfRule>
  </conditionalFormatting>
  <conditionalFormatting sqref="G76">
    <cfRule type="timePeriod" dxfId="8726" priority="8703" timePeriod="lastMonth">
      <formula>AND(MONTH(G76)=MONTH(EDATE(TODAY(),0-1)),YEAR(G76)=YEAR(EDATE(TODAY(),0-1)))</formula>
    </cfRule>
  </conditionalFormatting>
  <conditionalFormatting sqref="G76">
    <cfRule type="timePeriod" dxfId="8725" priority="8702" timePeriod="lastMonth">
      <formula>AND(MONTH(G76)=MONTH(EDATE(TODAY(),0-1)),YEAR(G76)=YEAR(EDATE(TODAY(),0-1)))</formula>
    </cfRule>
  </conditionalFormatting>
  <conditionalFormatting sqref="G76">
    <cfRule type="timePeriod" dxfId="8724" priority="8701" timePeriod="lastMonth">
      <formula>AND(MONTH(G76)=MONTH(EDATE(TODAY(),0-1)),YEAR(G76)=YEAR(EDATE(TODAY(),0-1)))</formula>
    </cfRule>
  </conditionalFormatting>
  <conditionalFormatting sqref="G76">
    <cfRule type="timePeriod" dxfId="8723" priority="8700" timePeriod="lastMonth">
      <formula>AND(MONTH(G76)=MONTH(EDATE(TODAY(),0-1)),YEAR(G76)=YEAR(EDATE(TODAY(),0-1)))</formula>
    </cfRule>
  </conditionalFormatting>
  <conditionalFormatting sqref="G76">
    <cfRule type="timePeriod" dxfId="8722" priority="8699" timePeriod="lastMonth">
      <formula>AND(MONTH(G76)=MONTH(EDATE(TODAY(),0-1)),YEAR(G76)=YEAR(EDATE(TODAY(),0-1)))</formula>
    </cfRule>
  </conditionalFormatting>
  <conditionalFormatting sqref="G76">
    <cfRule type="timePeriod" dxfId="8721" priority="8698" timePeriod="lastMonth">
      <formula>AND(MONTH(G76)=MONTH(EDATE(TODAY(),0-1)),YEAR(G76)=YEAR(EDATE(TODAY(),0-1)))</formula>
    </cfRule>
  </conditionalFormatting>
  <conditionalFormatting sqref="G76">
    <cfRule type="timePeriod" dxfId="8720" priority="8697" timePeriod="lastMonth">
      <formula>AND(MONTH(G76)=MONTH(EDATE(TODAY(),0-1)),YEAR(G76)=YEAR(EDATE(TODAY(),0-1)))</formula>
    </cfRule>
  </conditionalFormatting>
  <conditionalFormatting sqref="G76">
    <cfRule type="timePeriod" dxfId="8719" priority="8696" timePeriod="lastMonth">
      <formula>AND(MONTH(G76)=MONTH(EDATE(TODAY(),0-1)),YEAR(G76)=YEAR(EDATE(TODAY(),0-1)))</formula>
    </cfRule>
  </conditionalFormatting>
  <conditionalFormatting sqref="G76">
    <cfRule type="timePeriod" dxfId="8718" priority="8695" timePeriod="lastMonth">
      <formula>AND(MONTH(G76)=MONTH(EDATE(TODAY(),0-1)),YEAR(G76)=YEAR(EDATE(TODAY(),0-1)))</formula>
    </cfRule>
  </conditionalFormatting>
  <conditionalFormatting sqref="G76">
    <cfRule type="timePeriod" dxfId="8717" priority="8694" timePeriod="lastMonth">
      <formula>AND(MONTH(G76)=MONTH(EDATE(TODAY(),0-1)),YEAR(G76)=YEAR(EDATE(TODAY(),0-1)))</formula>
    </cfRule>
  </conditionalFormatting>
  <conditionalFormatting sqref="G76">
    <cfRule type="timePeriod" dxfId="8716" priority="8693" timePeriod="lastMonth">
      <formula>AND(MONTH(G76)=MONTH(EDATE(TODAY(),0-1)),YEAR(G76)=YEAR(EDATE(TODAY(),0-1)))</formula>
    </cfRule>
  </conditionalFormatting>
  <conditionalFormatting sqref="G76">
    <cfRule type="timePeriod" dxfId="8715" priority="8692" timePeriod="lastMonth">
      <formula>AND(MONTH(G76)=MONTH(EDATE(TODAY(),0-1)),YEAR(G76)=YEAR(EDATE(TODAY(),0-1)))</formula>
    </cfRule>
  </conditionalFormatting>
  <conditionalFormatting sqref="G76:G78">
    <cfRule type="timePeriod" dxfId="8714" priority="8673" timePeriod="lastMonth">
      <formula>AND(MONTH(G76)=MONTH(EDATE(TODAY(),0-1)),YEAR(G76)=YEAR(EDATE(TODAY(),0-1)))</formula>
    </cfRule>
  </conditionalFormatting>
  <conditionalFormatting sqref="G76:G77">
    <cfRule type="timePeriod" dxfId="8713" priority="8675" timePeriod="lastMonth">
      <formula>AND(MONTH(G76)=MONTH(EDATE(TODAY(),0-1)),YEAR(G76)=YEAR(EDATE(TODAY(),0-1)))</formula>
    </cfRule>
  </conditionalFormatting>
  <conditionalFormatting sqref="G76:G77">
    <cfRule type="timePeriod" dxfId="8712" priority="8677" timePeriod="lastMonth">
      <formula>AND(MONTH(G76)=MONTH(EDATE(TODAY(),0-1)),YEAR(G76)=YEAR(EDATE(TODAY(),0-1)))</formula>
    </cfRule>
  </conditionalFormatting>
  <conditionalFormatting sqref="G76:G77">
    <cfRule type="timePeriod" dxfId="8711" priority="8676" timePeriod="lastMonth">
      <formula>AND(MONTH(G76)=MONTH(EDATE(TODAY(),0-1)),YEAR(G76)=YEAR(EDATE(TODAY(),0-1)))</formula>
    </cfRule>
  </conditionalFormatting>
  <conditionalFormatting sqref="G76:G77">
    <cfRule type="timePeriod" dxfId="8710" priority="8674" timePeriod="lastMonth">
      <formula>AND(MONTH(G76)=MONTH(EDATE(TODAY(),0-1)),YEAR(G76)=YEAR(EDATE(TODAY(),0-1)))</formula>
    </cfRule>
  </conditionalFormatting>
  <conditionalFormatting sqref="G76:G77">
    <cfRule type="timePeriod" dxfId="8709" priority="8684" timePeriod="lastMonth">
      <formula>AND(MONTH(G76)=MONTH(EDATE(TODAY(),0-1)),YEAR(G76)=YEAR(EDATE(TODAY(),0-1)))</formula>
    </cfRule>
  </conditionalFormatting>
  <conditionalFormatting sqref="G76:G77">
    <cfRule type="timePeriod" dxfId="8708" priority="8685" timePeriod="lastMonth">
      <formula>AND(MONTH(G76)=MONTH(EDATE(TODAY(),0-1)),YEAR(G76)=YEAR(EDATE(TODAY(),0-1)))</formula>
    </cfRule>
  </conditionalFormatting>
  <conditionalFormatting sqref="G76:G77">
    <cfRule type="timePeriod" dxfId="8707" priority="8681" timePeriod="lastMonth">
      <formula>AND(MONTH(G76)=MONTH(EDATE(TODAY(),0-1)),YEAR(G76)=YEAR(EDATE(TODAY(),0-1)))</formula>
    </cfRule>
  </conditionalFormatting>
  <conditionalFormatting sqref="G76:G77">
    <cfRule type="timePeriod" dxfId="8706" priority="8683" timePeriod="lastMonth">
      <formula>AND(MONTH(G76)=MONTH(EDATE(TODAY(),0-1)),YEAR(G76)=YEAR(EDATE(TODAY(),0-1)))</formula>
    </cfRule>
  </conditionalFormatting>
  <conditionalFormatting sqref="G76:G77">
    <cfRule type="timePeriod" dxfId="8705" priority="8682" timePeriod="lastMonth">
      <formula>AND(MONTH(G76)=MONTH(EDATE(TODAY(),0-1)),YEAR(G76)=YEAR(EDATE(TODAY(),0-1)))</formula>
    </cfRule>
  </conditionalFormatting>
  <conditionalFormatting sqref="G76:G77">
    <cfRule type="timePeriod" dxfId="8704" priority="8678" timePeriod="lastMonth">
      <formula>AND(MONTH(G76)=MONTH(EDATE(TODAY(),0-1)),YEAR(G76)=YEAR(EDATE(TODAY(),0-1)))</formula>
    </cfRule>
  </conditionalFormatting>
  <conditionalFormatting sqref="G76:G77">
    <cfRule type="timePeriod" dxfId="8703" priority="8680" timePeriod="lastMonth">
      <formula>AND(MONTH(G76)=MONTH(EDATE(TODAY(),0-1)),YEAR(G76)=YEAR(EDATE(TODAY(),0-1)))</formula>
    </cfRule>
  </conditionalFormatting>
  <conditionalFormatting sqref="G76:G77">
    <cfRule type="timePeriod" dxfId="8702" priority="8679" timePeriod="lastMonth">
      <formula>AND(MONTH(G76)=MONTH(EDATE(TODAY(),0-1)),YEAR(G76)=YEAR(EDATE(TODAY(),0-1)))</formula>
    </cfRule>
  </conditionalFormatting>
  <conditionalFormatting sqref="G76">
    <cfRule type="timePeriod" dxfId="8701" priority="8689" timePeriod="lastMonth">
      <formula>AND(MONTH(G76)=MONTH(EDATE(TODAY(),0-1)),YEAR(G76)=YEAR(EDATE(TODAY(),0-1)))</formula>
    </cfRule>
  </conditionalFormatting>
  <conditionalFormatting sqref="G76">
    <cfRule type="timePeriod" dxfId="8700" priority="8688" timePeriod="lastMonth">
      <formula>AND(MONTH(G76)=MONTH(EDATE(TODAY(),0-1)),YEAR(G76)=YEAR(EDATE(TODAY(),0-1)))</formula>
    </cfRule>
  </conditionalFormatting>
  <conditionalFormatting sqref="G76">
    <cfRule type="timePeriod" dxfId="8699" priority="8691" timePeriod="lastMonth">
      <formula>AND(MONTH(G76)=MONTH(EDATE(TODAY(),0-1)),YEAR(G76)=YEAR(EDATE(TODAY(),0-1)))</formula>
    </cfRule>
  </conditionalFormatting>
  <conditionalFormatting sqref="G76">
    <cfRule type="timePeriod" dxfId="8698" priority="8690" timePeriod="lastMonth">
      <formula>AND(MONTH(G76)=MONTH(EDATE(TODAY(),0-1)),YEAR(G76)=YEAR(EDATE(TODAY(),0-1)))</formula>
    </cfRule>
  </conditionalFormatting>
  <conditionalFormatting sqref="G76">
    <cfRule type="timePeriod" dxfId="8697" priority="8687" timePeriod="lastMonth">
      <formula>AND(MONTH(G76)=MONTH(EDATE(TODAY(),0-1)),YEAR(G76)=YEAR(EDATE(TODAY(),0-1)))</formula>
    </cfRule>
  </conditionalFormatting>
  <conditionalFormatting sqref="G76">
    <cfRule type="timePeriod" dxfId="8696" priority="8686" timePeriod="lastMonth">
      <formula>AND(MONTH(G76)=MONTH(EDATE(TODAY(),0-1)),YEAR(G76)=YEAR(EDATE(TODAY(),0-1)))</formula>
    </cfRule>
  </conditionalFormatting>
  <conditionalFormatting sqref="G76:G78">
    <cfRule type="timePeriod" dxfId="8695" priority="8671" timePeriod="lastMonth">
      <formula>AND(MONTH(G76)=MONTH(EDATE(TODAY(),0-1)),YEAR(G76)=YEAR(EDATE(TODAY(),0-1)))</formula>
    </cfRule>
  </conditionalFormatting>
  <conditionalFormatting sqref="G76:G78">
    <cfRule type="timePeriod" dxfId="8694" priority="8670" timePeriod="lastMonth">
      <formula>AND(MONTH(G76)=MONTH(EDATE(TODAY(),0-1)),YEAR(G76)=YEAR(EDATE(TODAY(),0-1)))</formula>
    </cfRule>
  </conditionalFormatting>
  <conditionalFormatting sqref="G76:G78">
    <cfRule type="timePeriod" dxfId="8693" priority="8669" timePeriod="lastMonth">
      <formula>AND(MONTH(G76)=MONTH(EDATE(TODAY(),0-1)),YEAR(G76)=YEAR(EDATE(TODAY(),0-1)))</formula>
    </cfRule>
  </conditionalFormatting>
  <conditionalFormatting sqref="G76:G78">
    <cfRule type="timePeriod" dxfId="8692" priority="8668" timePeriod="lastMonth">
      <formula>AND(MONTH(G76)=MONTH(EDATE(TODAY(),0-1)),YEAR(G76)=YEAR(EDATE(TODAY(),0-1)))</formula>
    </cfRule>
  </conditionalFormatting>
  <conditionalFormatting sqref="G76:G78">
    <cfRule type="timePeriod" dxfId="8691" priority="8667" timePeriod="lastMonth">
      <formula>AND(MONTH(G76)=MONTH(EDATE(TODAY(),0-1)),YEAR(G76)=YEAR(EDATE(TODAY(),0-1)))</formula>
    </cfRule>
  </conditionalFormatting>
  <conditionalFormatting sqref="G76:G78">
    <cfRule type="timePeriod" dxfId="8690" priority="8672" timePeriod="lastMonth">
      <formula>AND(MONTH(G76)=MONTH(EDATE(TODAY(),0-1)),YEAR(G76)=YEAR(EDATE(TODAY(),0-1)))</formula>
    </cfRule>
  </conditionalFormatting>
  <conditionalFormatting sqref="G76:G78">
    <cfRule type="timePeriod" dxfId="8689" priority="8666" timePeriod="lastMonth">
      <formula>AND(MONTH(G76)=MONTH(EDATE(TODAY(),0-1)),YEAR(G76)=YEAR(EDATE(TODAY(),0-1)))</formula>
    </cfRule>
  </conditionalFormatting>
  <conditionalFormatting sqref="G76:G78">
    <cfRule type="timePeriod" dxfId="8688" priority="8663" timePeriod="lastMonth">
      <formula>AND(MONTH(G76)=MONTH(EDATE(TODAY(),0-1)),YEAR(G76)=YEAR(EDATE(TODAY(),0-1)))</formula>
    </cfRule>
  </conditionalFormatting>
  <conditionalFormatting sqref="G76:G78">
    <cfRule type="timePeriod" dxfId="8687" priority="8665" timePeriod="lastMonth">
      <formula>AND(MONTH(G76)=MONTH(EDATE(TODAY(),0-1)),YEAR(G76)=YEAR(EDATE(TODAY(),0-1)))</formula>
    </cfRule>
  </conditionalFormatting>
  <conditionalFormatting sqref="G76:G78">
    <cfRule type="timePeriod" dxfId="8686" priority="8664" timePeriod="lastMonth">
      <formula>AND(MONTH(G76)=MONTH(EDATE(TODAY(),0-1)),YEAR(G76)=YEAR(EDATE(TODAY(),0-1)))</formula>
    </cfRule>
  </conditionalFormatting>
  <conditionalFormatting sqref="G76:G78">
    <cfRule type="timePeriod" dxfId="8685" priority="8662" timePeriod="lastMonth">
      <formula>AND(MONTH(G76)=MONTH(EDATE(TODAY(),0-1)),YEAR(G76)=YEAR(EDATE(TODAY(),0-1)))</formula>
    </cfRule>
  </conditionalFormatting>
  <conditionalFormatting sqref="G76:G78">
    <cfRule type="timePeriod" dxfId="8684" priority="8661" timePeriod="lastMonth">
      <formula>AND(MONTH(G76)=MONTH(EDATE(TODAY(),0-1)),YEAR(G76)=YEAR(EDATE(TODAY(),0-1)))</formula>
    </cfRule>
  </conditionalFormatting>
  <conditionalFormatting sqref="G76:G78">
    <cfRule type="timePeriod" dxfId="8683" priority="8660" timePeriod="lastMonth">
      <formula>AND(MONTH(G76)=MONTH(EDATE(TODAY(),0-1)),YEAR(G76)=YEAR(EDATE(TODAY(),0-1)))</formula>
    </cfRule>
  </conditionalFormatting>
  <conditionalFormatting sqref="G76:G78">
    <cfRule type="timePeriod" dxfId="8682" priority="8659" timePeriod="lastMonth">
      <formula>AND(MONTH(G76)=MONTH(EDATE(TODAY(),0-1)),YEAR(G76)=YEAR(EDATE(TODAY(),0-1)))</formula>
    </cfRule>
  </conditionalFormatting>
  <conditionalFormatting sqref="G76:G78">
    <cfRule type="timePeriod" dxfId="8681" priority="8656" timePeriod="lastMonth">
      <formula>AND(MONTH(G76)=MONTH(EDATE(TODAY(),0-1)),YEAR(G76)=YEAR(EDATE(TODAY(),0-1)))</formula>
    </cfRule>
  </conditionalFormatting>
  <conditionalFormatting sqref="G76:G78">
    <cfRule type="timePeriod" dxfId="8680" priority="8658" timePeriod="lastMonth">
      <formula>AND(MONTH(G76)=MONTH(EDATE(TODAY(),0-1)),YEAR(G76)=YEAR(EDATE(TODAY(),0-1)))</formula>
    </cfRule>
  </conditionalFormatting>
  <conditionalFormatting sqref="G76:G78">
    <cfRule type="timePeriod" dxfId="8679" priority="8657" timePeriod="lastMonth">
      <formula>AND(MONTH(G76)=MONTH(EDATE(TODAY(),0-1)),YEAR(G76)=YEAR(EDATE(TODAY(),0-1)))</formula>
    </cfRule>
  </conditionalFormatting>
  <conditionalFormatting sqref="G76:G78">
    <cfRule type="timePeriod" dxfId="8678" priority="8654" timePeriod="lastMonth">
      <formula>AND(MONTH(G76)=MONTH(EDATE(TODAY(),0-1)),YEAR(G76)=YEAR(EDATE(TODAY(),0-1)))</formula>
    </cfRule>
  </conditionalFormatting>
  <conditionalFormatting sqref="G76:G78">
    <cfRule type="timePeriod" dxfId="8677" priority="8653" timePeriod="lastMonth">
      <formula>AND(MONTH(G76)=MONTH(EDATE(TODAY(),0-1)),YEAR(G76)=YEAR(EDATE(TODAY(),0-1)))</formula>
    </cfRule>
  </conditionalFormatting>
  <conditionalFormatting sqref="G76:G78">
    <cfRule type="timePeriod" dxfId="8676" priority="8655" timePeriod="lastMonth">
      <formula>AND(MONTH(G76)=MONTH(EDATE(TODAY(),0-1)),YEAR(G76)=YEAR(EDATE(TODAY(),0-1)))</formula>
    </cfRule>
  </conditionalFormatting>
  <conditionalFormatting sqref="G76:G78">
    <cfRule type="timePeriod" dxfId="8675" priority="8652" timePeriod="lastMonth">
      <formula>AND(MONTH(G76)=MONTH(EDATE(TODAY(),0-1)),YEAR(G76)=YEAR(EDATE(TODAY(),0-1)))</formula>
    </cfRule>
  </conditionalFormatting>
  <conditionalFormatting sqref="G76:G78">
    <cfRule type="timePeriod" dxfId="8674" priority="8651" timePeriod="lastMonth">
      <formula>AND(MONTH(G76)=MONTH(EDATE(TODAY(),0-1)),YEAR(G76)=YEAR(EDATE(TODAY(),0-1)))</formula>
    </cfRule>
  </conditionalFormatting>
  <conditionalFormatting sqref="G76:G78">
    <cfRule type="timePeriod" dxfId="8673" priority="8650" timePeriod="lastMonth">
      <formula>AND(MONTH(G76)=MONTH(EDATE(TODAY(),0-1)),YEAR(G76)=YEAR(EDATE(TODAY(),0-1)))</formula>
    </cfRule>
  </conditionalFormatting>
  <conditionalFormatting sqref="G76:G78">
    <cfRule type="timePeriod" dxfId="8672" priority="8648" timePeriod="lastMonth">
      <formula>AND(MONTH(G76)=MONTH(EDATE(TODAY(),0-1)),YEAR(G76)=YEAR(EDATE(TODAY(),0-1)))</formula>
    </cfRule>
  </conditionalFormatting>
  <conditionalFormatting sqref="G76:G78">
    <cfRule type="timePeriod" dxfId="8671" priority="8649" timePeriod="lastMonth">
      <formula>AND(MONTH(G76)=MONTH(EDATE(TODAY(),0-1)),YEAR(G76)=YEAR(EDATE(TODAY(),0-1)))</formula>
    </cfRule>
  </conditionalFormatting>
  <conditionalFormatting sqref="G76:G78">
    <cfRule type="timePeriod" dxfId="8670" priority="8646" timePeriod="lastMonth">
      <formula>AND(MONTH(G76)=MONTH(EDATE(TODAY(),0-1)),YEAR(G76)=YEAR(EDATE(TODAY(),0-1)))</formula>
    </cfRule>
  </conditionalFormatting>
  <conditionalFormatting sqref="G76:G78">
    <cfRule type="timePeriod" dxfId="8669" priority="8647" timePeriod="lastMonth">
      <formula>AND(MONTH(G76)=MONTH(EDATE(TODAY(),0-1)),YEAR(G76)=YEAR(EDATE(TODAY(),0-1)))</formula>
    </cfRule>
  </conditionalFormatting>
  <conditionalFormatting sqref="G76:G78">
    <cfRule type="timePeriod" dxfId="8668" priority="8645" timePeriod="lastMonth">
      <formula>AND(MONTH(G76)=MONTH(EDATE(TODAY(),0-1)),YEAR(G76)=YEAR(EDATE(TODAY(),0-1)))</formula>
    </cfRule>
  </conditionalFormatting>
  <conditionalFormatting sqref="G76:G78">
    <cfRule type="timePeriod" dxfId="8667" priority="8642" timePeriod="lastMonth">
      <formula>AND(MONTH(G76)=MONTH(EDATE(TODAY(),0-1)),YEAR(G76)=YEAR(EDATE(TODAY(),0-1)))</formula>
    </cfRule>
  </conditionalFormatting>
  <conditionalFormatting sqref="G76:G78">
    <cfRule type="timePeriod" dxfId="8666" priority="8644" timePeriod="lastMonth">
      <formula>AND(MONTH(G76)=MONTH(EDATE(TODAY(),0-1)),YEAR(G76)=YEAR(EDATE(TODAY(),0-1)))</formula>
    </cfRule>
  </conditionalFormatting>
  <conditionalFormatting sqref="G76:G78">
    <cfRule type="timePeriod" dxfId="8665" priority="8643" timePeriod="lastMonth">
      <formula>AND(MONTH(G76)=MONTH(EDATE(TODAY(),0-1)),YEAR(G76)=YEAR(EDATE(TODAY(),0-1)))</formula>
    </cfRule>
  </conditionalFormatting>
  <conditionalFormatting sqref="G76:G78">
    <cfRule type="timePeriod" dxfId="8664" priority="8641" timePeriod="lastMonth">
      <formula>AND(MONTH(G76)=MONTH(EDATE(TODAY(),0-1)),YEAR(G76)=YEAR(EDATE(TODAY(),0-1)))</formula>
    </cfRule>
  </conditionalFormatting>
  <conditionalFormatting sqref="G76:G78">
    <cfRule type="timePeriod" dxfId="8663" priority="8640" timePeriod="lastMonth">
      <formula>AND(MONTH(G76)=MONTH(EDATE(TODAY(),0-1)),YEAR(G76)=YEAR(EDATE(TODAY(),0-1)))</formula>
    </cfRule>
  </conditionalFormatting>
  <conditionalFormatting sqref="G76:G78">
    <cfRule type="timePeriod" dxfId="8662" priority="8639" timePeriod="lastMonth">
      <formula>AND(MONTH(G76)=MONTH(EDATE(TODAY(),0-1)),YEAR(G76)=YEAR(EDATE(TODAY(),0-1)))</formula>
    </cfRule>
  </conditionalFormatting>
  <conditionalFormatting sqref="G76:G78">
    <cfRule type="timePeriod" dxfId="8661" priority="8638" timePeriod="lastMonth">
      <formula>AND(MONTH(G76)=MONTH(EDATE(TODAY(),0-1)),YEAR(G76)=YEAR(EDATE(TODAY(),0-1)))</formula>
    </cfRule>
  </conditionalFormatting>
  <conditionalFormatting sqref="G76:G78">
    <cfRule type="timePeriod" dxfId="8660" priority="8637" timePeriod="lastMonth">
      <formula>AND(MONTH(G76)=MONTH(EDATE(TODAY(),0-1)),YEAR(G76)=YEAR(EDATE(TODAY(),0-1)))</formula>
    </cfRule>
  </conditionalFormatting>
  <conditionalFormatting sqref="G76:G78">
    <cfRule type="timePeriod" dxfId="8659" priority="8635" timePeriod="lastMonth">
      <formula>AND(MONTH(G76)=MONTH(EDATE(TODAY(),0-1)),YEAR(G76)=YEAR(EDATE(TODAY(),0-1)))</formula>
    </cfRule>
  </conditionalFormatting>
  <conditionalFormatting sqref="G76:G78">
    <cfRule type="timePeriod" dxfId="8658" priority="8636" timePeriod="lastMonth">
      <formula>AND(MONTH(G76)=MONTH(EDATE(TODAY(),0-1)),YEAR(G76)=YEAR(EDATE(TODAY(),0-1)))</formula>
    </cfRule>
  </conditionalFormatting>
  <conditionalFormatting sqref="G76:G78">
    <cfRule type="timePeriod" dxfId="8657" priority="8634" timePeriod="lastMonth">
      <formula>AND(MONTH(G76)=MONTH(EDATE(TODAY(),0-1)),YEAR(G76)=YEAR(EDATE(TODAY(),0-1)))</formula>
    </cfRule>
  </conditionalFormatting>
  <conditionalFormatting sqref="G76:G78">
    <cfRule type="timePeriod" dxfId="8656" priority="8633" timePeriod="lastMonth">
      <formula>AND(MONTH(G76)=MONTH(EDATE(TODAY(),0-1)),YEAR(G76)=YEAR(EDATE(TODAY(),0-1)))</formula>
    </cfRule>
  </conditionalFormatting>
  <conditionalFormatting sqref="G76:G78">
    <cfRule type="timePeriod" dxfId="8655" priority="8632" timePeriod="lastMonth">
      <formula>AND(MONTH(G76)=MONTH(EDATE(TODAY(),0-1)),YEAR(G76)=YEAR(EDATE(TODAY(),0-1)))</formula>
    </cfRule>
  </conditionalFormatting>
  <conditionalFormatting sqref="G76:G78">
    <cfRule type="timePeriod" dxfId="8654" priority="8631" timePeriod="lastMonth">
      <formula>AND(MONTH(G76)=MONTH(EDATE(TODAY(),0-1)),YEAR(G76)=YEAR(EDATE(TODAY(),0-1)))</formula>
    </cfRule>
  </conditionalFormatting>
  <conditionalFormatting sqref="G76:G78">
    <cfRule type="timePeriod" dxfId="8653" priority="8629" timePeriod="lastMonth">
      <formula>AND(MONTH(G76)=MONTH(EDATE(TODAY(),0-1)),YEAR(G76)=YEAR(EDATE(TODAY(),0-1)))</formula>
    </cfRule>
  </conditionalFormatting>
  <conditionalFormatting sqref="G76:G78">
    <cfRule type="timePeriod" dxfId="8652" priority="8628" timePeriod="lastMonth">
      <formula>AND(MONTH(G76)=MONTH(EDATE(TODAY(),0-1)),YEAR(G76)=YEAR(EDATE(TODAY(),0-1)))</formula>
    </cfRule>
  </conditionalFormatting>
  <conditionalFormatting sqref="G76:G78">
    <cfRule type="timePeriod" dxfId="8651" priority="8630" timePeriod="lastMonth">
      <formula>AND(MONTH(G76)=MONTH(EDATE(TODAY(),0-1)),YEAR(G76)=YEAR(EDATE(TODAY(),0-1)))</formula>
    </cfRule>
  </conditionalFormatting>
  <conditionalFormatting sqref="G76:G78">
    <cfRule type="timePeriod" dxfId="8650" priority="8627" timePeriod="lastMonth">
      <formula>AND(MONTH(G76)=MONTH(EDATE(TODAY(),0-1)),YEAR(G76)=YEAR(EDATE(TODAY(),0-1)))</formula>
    </cfRule>
  </conditionalFormatting>
  <conditionalFormatting sqref="G76:G78">
    <cfRule type="timePeriod" dxfId="8649" priority="8626" timePeriod="lastMonth">
      <formula>AND(MONTH(G76)=MONTH(EDATE(TODAY(),0-1)),YEAR(G76)=YEAR(EDATE(TODAY(),0-1)))</formula>
    </cfRule>
  </conditionalFormatting>
  <conditionalFormatting sqref="G76">
    <cfRule type="timePeriod" dxfId="8648" priority="8762" timePeriod="lastMonth">
      <formula>AND(MONTH(G76)=MONTH(EDATE(TODAY(),0-1)),YEAR(G76)=YEAR(EDATE(TODAY(),0-1)))</formula>
    </cfRule>
  </conditionalFormatting>
  <conditionalFormatting sqref="G76">
    <cfRule type="timePeriod" dxfId="8647" priority="8763" timePeriod="lastMonth">
      <formula>AND(MONTH(G76)=MONTH(EDATE(TODAY(),0-1)),YEAR(G76)=YEAR(EDATE(TODAY(),0-1)))</formula>
    </cfRule>
  </conditionalFormatting>
  <conditionalFormatting sqref="G76">
    <cfRule type="timePeriod" dxfId="8646" priority="8761" timePeriod="lastMonth">
      <formula>AND(MONTH(G76)=MONTH(EDATE(TODAY(),0-1)),YEAR(G76)=YEAR(EDATE(TODAY(),0-1)))</formula>
    </cfRule>
  </conditionalFormatting>
  <conditionalFormatting sqref="G76">
    <cfRule type="timePeriod" dxfId="8645" priority="8760" timePeriod="lastMonth">
      <formula>AND(MONTH(G76)=MONTH(EDATE(TODAY(),0-1)),YEAR(G76)=YEAR(EDATE(TODAY(),0-1)))</formula>
    </cfRule>
  </conditionalFormatting>
  <conditionalFormatting sqref="G76">
    <cfRule type="timePeriod" dxfId="8644" priority="8759" timePeriod="lastMonth">
      <formula>AND(MONTH(G76)=MONTH(EDATE(TODAY(),0-1)),YEAR(G76)=YEAR(EDATE(TODAY(),0-1)))</formula>
    </cfRule>
  </conditionalFormatting>
  <conditionalFormatting sqref="G76">
    <cfRule type="timePeriod" dxfId="8643" priority="8758" timePeriod="lastMonth">
      <formula>AND(MONTH(G76)=MONTH(EDATE(TODAY(),0-1)),YEAR(G76)=YEAR(EDATE(TODAY(),0-1)))</formula>
    </cfRule>
  </conditionalFormatting>
  <conditionalFormatting sqref="G76">
    <cfRule type="timePeriod" dxfId="8642" priority="8756" timePeriod="lastMonth">
      <formula>AND(MONTH(G76)=MONTH(EDATE(TODAY(),0-1)),YEAR(G76)=YEAR(EDATE(TODAY(),0-1)))</formula>
    </cfRule>
  </conditionalFormatting>
  <conditionalFormatting sqref="G76">
    <cfRule type="timePeriod" dxfId="8641" priority="8757" timePeriod="lastMonth">
      <formula>AND(MONTH(G76)=MONTH(EDATE(TODAY(),0-1)),YEAR(G76)=YEAR(EDATE(TODAY(),0-1)))</formula>
    </cfRule>
  </conditionalFormatting>
  <conditionalFormatting sqref="G76">
    <cfRule type="timePeriod" dxfId="8640" priority="8755" timePeriod="lastMonth">
      <formula>AND(MONTH(G76)=MONTH(EDATE(TODAY(),0-1)),YEAR(G76)=YEAR(EDATE(TODAY(),0-1)))</formula>
    </cfRule>
  </conditionalFormatting>
  <conditionalFormatting sqref="G76">
    <cfRule type="timePeriod" dxfId="8639" priority="8754" timePeriod="lastMonth">
      <formula>AND(MONTH(G76)=MONTH(EDATE(TODAY(),0-1)),YEAR(G76)=YEAR(EDATE(TODAY(),0-1)))</formula>
    </cfRule>
  </conditionalFormatting>
  <conditionalFormatting sqref="G76">
    <cfRule type="timePeriod" dxfId="8638" priority="8753" timePeriod="lastMonth">
      <formula>AND(MONTH(G76)=MONTH(EDATE(TODAY(),0-1)),YEAR(G76)=YEAR(EDATE(TODAY(),0-1)))</formula>
    </cfRule>
  </conditionalFormatting>
  <conditionalFormatting sqref="G76">
    <cfRule type="timePeriod" dxfId="8637" priority="8752" timePeriod="lastMonth">
      <formula>AND(MONTH(G76)=MONTH(EDATE(TODAY(),0-1)),YEAR(G76)=YEAR(EDATE(TODAY(),0-1)))</formula>
    </cfRule>
  </conditionalFormatting>
  <conditionalFormatting sqref="G76:G77">
    <cfRule type="timePeriod" dxfId="8636" priority="8750" timePeriod="lastMonth">
      <formula>AND(MONTH(G76)=MONTH(EDATE(TODAY(),0-1)),YEAR(G76)=YEAR(EDATE(TODAY(),0-1)))</formula>
    </cfRule>
  </conditionalFormatting>
  <conditionalFormatting sqref="G76:G77">
    <cfRule type="timePeriod" dxfId="8635" priority="8751" timePeriod="lastMonth">
      <formula>AND(MONTH(G76)=MONTH(EDATE(TODAY(),0-1)),YEAR(G76)=YEAR(EDATE(TODAY(),0-1)))</formula>
    </cfRule>
  </conditionalFormatting>
  <conditionalFormatting sqref="G76:G77">
    <cfRule type="timePeriod" dxfId="8634" priority="8749" timePeriod="lastMonth">
      <formula>AND(MONTH(G76)=MONTH(EDATE(TODAY(),0-1)),YEAR(G76)=YEAR(EDATE(TODAY(),0-1)))</formula>
    </cfRule>
  </conditionalFormatting>
  <conditionalFormatting sqref="G76:G77">
    <cfRule type="timePeriod" dxfId="8633" priority="8748" timePeriod="lastMonth">
      <formula>AND(MONTH(G76)=MONTH(EDATE(TODAY(),0-1)),YEAR(G76)=YEAR(EDATE(TODAY(),0-1)))</formula>
    </cfRule>
  </conditionalFormatting>
  <conditionalFormatting sqref="G76:G77">
    <cfRule type="timePeriod" dxfId="8632" priority="8747" timePeriod="lastMonth">
      <formula>AND(MONTH(G76)=MONTH(EDATE(TODAY(),0-1)),YEAR(G76)=YEAR(EDATE(TODAY(),0-1)))</formula>
    </cfRule>
  </conditionalFormatting>
  <conditionalFormatting sqref="G76:G77">
    <cfRule type="timePeriod" dxfId="8631" priority="8746" timePeriod="lastMonth">
      <formula>AND(MONTH(G76)=MONTH(EDATE(TODAY(),0-1)),YEAR(G76)=YEAR(EDATE(TODAY(),0-1)))</formula>
    </cfRule>
  </conditionalFormatting>
  <conditionalFormatting sqref="G76:G77">
    <cfRule type="timePeriod" dxfId="8630" priority="8744" timePeriod="lastMonth">
      <formula>AND(MONTH(G76)=MONTH(EDATE(TODAY(),0-1)),YEAR(G76)=YEAR(EDATE(TODAY(),0-1)))</formula>
    </cfRule>
  </conditionalFormatting>
  <conditionalFormatting sqref="G76:G77">
    <cfRule type="timePeriod" dxfId="8629" priority="8745" timePeriod="lastMonth">
      <formula>AND(MONTH(G76)=MONTH(EDATE(TODAY(),0-1)),YEAR(G76)=YEAR(EDATE(TODAY(),0-1)))</formula>
    </cfRule>
  </conditionalFormatting>
  <conditionalFormatting sqref="G76:G77">
    <cfRule type="timePeriod" dxfId="8628" priority="8743" timePeriod="lastMonth">
      <formula>AND(MONTH(G76)=MONTH(EDATE(TODAY(),0-1)),YEAR(G76)=YEAR(EDATE(TODAY(),0-1)))</formula>
    </cfRule>
  </conditionalFormatting>
  <conditionalFormatting sqref="G76:G77">
    <cfRule type="timePeriod" dxfId="8627" priority="8742" timePeriod="lastMonth">
      <formula>AND(MONTH(G76)=MONTH(EDATE(TODAY(),0-1)),YEAR(G76)=YEAR(EDATE(TODAY(),0-1)))</formula>
    </cfRule>
  </conditionalFormatting>
  <conditionalFormatting sqref="G76:G77">
    <cfRule type="timePeriod" dxfId="8626" priority="8741" timePeriod="lastMonth">
      <formula>AND(MONTH(G76)=MONTH(EDATE(TODAY(),0-1)),YEAR(G76)=YEAR(EDATE(TODAY(),0-1)))</formula>
    </cfRule>
  </conditionalFormatting>
  <conditionalFormatting sqref="G76:G77">
    <cfRule type="timePeriod" dxfId="8625" priority="8740" timePeriod="lastMonth">
      <formula>AND(MONTH(G76)=MONTH(EDATE(TODAY(),0-1)),YEAR(G76)=YEAR(EDATE(TODAY(),0-1)))</formula>
    </cfRule>
  </conditionalFormatting>
  <conditionalFormatting sqref="G76">
    <cfRule type="timePeriod" dxfId="8624" priority="8613" timePeriod="lastMonth">
      <formula>AND(MONTH(G76)=MONTH(EDATE(TODAY(),0-1)),YEAR(G76)=YEAR(EDATE(TODAY(),0-1)))</formula>
    </cfRule>
  </conditionalFormatting>
  <conditionalFormatting sqref="G76">
    <cfRule type="timePeriod" dxfId="8623" priority="8612" timePeriod="lastMonth">
      <formula>AND(MONTH(G76)=MONTH(EDATE(TODAY(),0-1)),YEAR(G76)=YEAR(EDATE(TODAY(),0-1)))</formula>
    </cfRule>
  </conditionalFormatting>
  <conditionalFormatting sqref="G76">
    <cfRule type="timePeriod" dxfId="8622" priority="8611" timePeriod="lastMonth">
      <formula>AND(MONTH(G76)=MONTH(EDATE(TODAY(),0-1)),YEAR(G76)=YEAR(EDATE(TODAY(),0-1)))</formula>
    </cfRule>
  </conditionalFormatting>
  <conditionalFormatting sqref="G76">
    <cfRule type="timePeriod" dxfId="8621" priority="8610" timePeriod="lastMonth">
      <formula>AND(MONTH(G76)=MONTH(EDATE(TODAY(),0-1)),YEAR(G76)=YEAR(EDATE(TODAY(),0-1)))</formula>
    </cfRule>
  </conditionalFormatting>
  <conditionalFormatting sqref="G76">
    <cfRule type="timePeriod" dxfId="8620" priority="8609" timePeriod="lastMonth">
      <formula>AND(MONTH(G76)=MONTH(EDATE(TODAY(),0-1)),YEAR(G76)=YEAR(EDATE(TODAY(),0-1)))</formula>
    </cfRule>
  </conditionalFormatting>
  <conditionalFormatting sqref="G76">
    <cfRule type="timePeriod" dxfId="8619" priority="8608" timePeriod="lastMonth">
      <formula>AND(MONTH(G76)=MONTH(EDATE(TODAY(),0-1)),YEAR(G76)=YEAR(EDATE(TODAY(),0-1)))</formula>
    </cfRule>
  </conditionalFormatting>
  <conditionalFormatting sqref="G76">
    <cfRule type="timePeriod" dxfId="8618" priority="8607" timePeriod="lastMonth">
      <formula>AND(MONTH(G76)=MONTH(EDATE(TODAY(),0-1)),YEAR(G76)=YEAR(EDATE(TODAY(),0-1)))</formula>
    </cfRule>
  </conditionalFormatting>
  <conditionalFormatting sqref="G76">
    <cfRule type="timePeriod" dxfId="8617" priority="8606" timePeriod="lastMonth">
      <formula>AND(MONTH(G76)=MONTH(EDATE(TODAY(),0-1)),YEAR(G76)=YEAR(EDATE(TODAY(),0-1)))</formula>
    </cfRule>
  </conditionalFormatting>
  <conditionalFormatting sqref="G76">
    <cfRule type="timePeriod" dxfId="8616" priority="8605" timePeriod="lastMonth">
      <formula>AND(MONTH(G76)=MONTH(EDATE(TODAY(),0-1)),YEAR(G76)=YEAR(EDATE(TODAY(),0-1)))</formula>
    </cfRule>
  </conditionalFormatting>
  <conditionalFormatting sqref="G76">
    <cfRule type="timePeriod" dxfId="8615" priority="8604" timePeriod="lastMonth">
      <formula>AND(MONTH(G76)=MONTH(EDATE(TODAY(),0-1)),YEAR(G76)=YEAR(EDATE(TODAY(),0-1)))</formula>
    </cfRule>
  </conditionalFormatting>
  <conditionalFormatting sqref="G76">
    <cfRule type="timePeriod" dxfId="8614" priority="8603" timePeriod="lastMonth">
      <formula>AND(MONTH(G76)=MONTH(EDATE(TODAY(),0-1)),YEAR(G76)=YEAR(EDATE(TODAY(),0-1)))</formula>
    </cfRule>
  </conditionalFormatting>
  <conditionalFormatting sqref="G76">
    <cfRule type="timePeriod" dxfId="8613" priority="8602" timePeriod="lastMonth">
      <formula>AND(MONTH(G76)=MONTH(EDATE(TODAY(),0-1)),YEAR(G76)=YEAR(EDATE(TODAY(),0-1)))</formula>
    </cfRule>
  </conditionalFormatting>
  <conditionalFormatting sqref="G76">
    <cfRule type="timePeriod" dxfId="8612" priority="8601" timePeriod="lastMonth">
      <formula>AND(MONTH(G76)=MONTH(EDATE(TODAY(),0-1)),YEAR(G76)=YEAR(EDATE(TODAY(),0-1)))</formula>
    </cfRule>
  </conditionalFormatting>
  <conditionalFormatting sqref="G76">
    <cfRule type="timePeriod" dxfId="8611" priority="8600" timePeriod="lastMonth">
      <formula>AND(MONTH(G76)=MONTH(EDATE(TODAY(),0-1)),YEAR(G76)=YEAR(EDATE(TODAY(),0-1)))</formula>
    </cfRule>
  </conditionalFormatting>
  <conditionalFormatting sqref="G76">
    <cfRule type="timePeriod" dxfId="8610" priority="8599" timePeriod="lastMonth">
      <formula>AND(MONTH(G76)=MONTH(EDATE(TODAY(),0-1)),YEAR(G76)=YEAR(EDATE(TODAY(),0-1)))</formula>
    </cfRule>
  </conditionalFormatting>
  <conditionalFormatting sqref="G76">
    <cfRule type="timePeriod" dxfId="8609" priority="8598" timePeriod="lastMonth">
      <formula>AND(MONTH(G76)=MONTH(EDATE(TODAY(),0-1)),YEAR(G76)=YEAR(EDATE(TODAY(),0-1)))</formula>
    </cfRule>
  </conditionalFormatting>
  <conditionalFormatting sqref="G76">
    <cfRule type="timePeriod" dxfId="8608" priority="8596" timePeriod="lastMonth">
      <formula>AND(MONTH(G76)=MONTH(EDATE(TODAY(),0-1)),YEAR(G76)=YEAR(EDATE(TODAY(),0-1)))</formula>
    </cfRule>
  </conditionalFormatting>
  <conditionalFormatting sqref="G76">
    <cfRule type="timePeriod" dxfId="8607" priority="8597" timePeriod="lastMonth">
      <formula>AND(MONTH(G76)=MONTH(EDATE(TODAY(),0-1)),YEAR(G76)=YEAR(EDATE(TODAY(),0-1)))</formula>
    </cfRule>
  </conditionalFormatting>
  <conditionalFormatting sqref="G76:G77">
    <cfRule type="timePeriod" dxfId="8606" priority="8583" timePeriod="lastMonth">
      <formula>AND(MONTH(G76)=MONTH(EDATE(TODAY(),0-1)),YEAR(G76)=YEAR(EDATE(TODAY(),0-1)))</formula>
    </cfRule>
  </conditionalFormatting>
  <conditionalFormatting sqref="G76">
    <cfRule type="timePeriod" dxfId="8605" priority="8585" timePeriod="lastMonth">
      <formula>AND(MONTH(G76)=MONTH(EDATE(TODAY(),0-1)),YEAR(G76)=YEAR(EDATE(TODAY(),0-1)))</formula>
    </cfRule>
  </conditionalFormatting>
  <conditionalFormatting sqref="G76">
    <cfRule type="timePeriod" dxfId="8604" priority="8587" timePeriod="lastMonth">
      <formula>AND(MONTH(G76)=MONTH(EDATE(TODAY(),0-1)),YEAR(G76)=YEAR(EDATE(TODAY(),0-1)))</formula>
    </cfRule>
  </conditionalFormatting>
  <conditionalFormatting sqref="G76">
    <cfRule type="timePeriod" dxfId="8603" priority="8586" timePeriod="lastMonth">
      <formula>AND(MONTH(G76)=MONTH(EDATE(TODAY(),0-1)),YEAR(G76)=YEAR(EDATE(TODAY(),0-1)))</formula>
    </cfRule>
  </conditionalFormatting>
  <conditionalFormatting sqref="G76">
    <cfRule type="timePeriod" dxfId="8602" priority="8584" timePeriod="lastMonth">
      <formula>AND(MONTH(G76)=MONTH(EDATE(TODAY(),0-1)),YEAR(G76)=YEAR(EDATE(TODAY(),0-1)))</formula>
    </cfRule>
  </conditionalFormatting>
  <conditionalFormatting sqref="G76">
    <cfRule type="timePeriod" dxfId="8601" priority="8594" timePeriod="lastMonth">
      <formula>AND(MONTH(G76)=MONTH(EDATE(TODAY(),0-1)),YEAR(G76)=YEAR(EDATE(TODAY(),0-1)))</formula>
    </cfRule>
  </conditionalFormatting>
  <conditionalFormatting sqref="G76">
    <cfRule type="timePeriod" dxfId="8600" priority="8595" timePeriod="lastMonth">
      <formula>AND(MONTH(G76)=MONTH(EDATE(TODAY(),0-1)),YEAR(G76)=YEAR(EDATE(TODAY(),0-1)))</formula>
    </cfRule>
  </conditionalFormatting>
  <conditionalFormatting sqref="G76">
    <cfRule type="timePeriod" dxfId="8599" priority="8591" timePeriod="lastMonth">
      <formula>AND(MONTH(G76)=MONTH(EDATE(TODAY(),0-1)),YEAR(G76)=YEAR(EDATE(TODAY(),0-1)))</formula>
    </cfRule>
  </conditionalFormatting>
  <conditionalFormatting sqref="G76">
    <cfRule type="timePeriod" dxfId="8598" priority="8593" timePeriod="lastMonth">
      <formula>AND(MONTH(G76)=MONTH(EDATE(TODAY(),0-1)),YEAR(G76)=YEAR(EDATE(TODAY(),0-1)))</formula>
    </cfRule>
  </conditionalFormatting>
  <conditionalFormatting sqref="G76">
    <cfRule type="timePeriod" dxfId="8597" priority="8592" timePeriod="lastMonth">
      <formula>AND(MONTH(G76)=MONTH(EDATE(TODAY(),0-1)),YEAR(G76)=YEAR(EDATE(TODAY(),0-1)))</formula>
    </cfRule>
  </conditionalFormatting>
  <conditionalFormatting sqref="G76">
    <cfRule type="timePeriod" dxfId="8596" priority="8588" timePeriod="lastMonth">
      <formula>AND(MONTH(G76)=MONTH(EDATE(TODAY(),0-1)),YEAR(G76)=YEAR(EDATE(TODAY(),0-1)))</formula>
    </cfRule>
  </conditionalFormatting>
  <conditionalFormatting sqref="G76">
    <cfRule type="timePeriod" dxfId="8595" priority="8590" timePeriod="lastMonth">
      <formula>AND(MONTH(G76)=MONTH(EDATE(TODAY(),0-1)),YEAR(G76)=YEAR(EDATE(TODAY(),0-1)))</formula>
    </cfRule>
  </conditionalFormatting>
  <conditionalFormatting sqref="G76">
    <cfRule type="timePeriod" dxfId="8594" priority="8589" timePeriod="lastMonth">
      <formula>AND(MONTH(G76)=MONTH(EDATE(TODAY(),0-1)),YEAR(G76)=YEAR(EDATE(TODAY(),0-1)))</formula>
    </cfRule>
  </conditionalFormatting>
  <conditionalFormatting sqref="G76:G77">
    <cfRule type="timePeriod" dxfId="8593" priority="8581" timePeriod="lastMonth">
      <formula>AND(MONTH(G76)=MONTH(EDATE(TODAY(),0-1)),YEAR(G76)=YEAR(EDATE(TODAY(),0-1)))</formula>
    </cfRule>
  </conditionalFormatting>
  <conditionalFormatting sqref="G76:G77">
    <cfRule type="timePeriod" dxfId="8592" priority="8580" timePeriod="lastMonth">
      <formula>AND(MONTH(G76)=MONTH(EDATE(TODAY(),0-1)),YEAR(G76)=YEAR(EDATE(TODAY(),0-1)))</formula>
    </cfRule>
  </conditionalFormatting>
  <conditionalFormatting sqref="G76:G77">
    <cfRule type="timePeriod" dxfId="8591" priority="8579" timePeriod="lastMonth">
      <formula>AND(MONTH(G76)=MONTH(EDATE(TODAY(),0-1)),YEAR(G76)=YEAR(EDATE(TODAY(),0-1)))</formula>
    </cfRule>
  </conditionalFormatting>
  <conditionalFormatting sqref="G76:G77">
    <cfRule type="timePeriod" dxfId="8590" priority="8578" timePeriod="lastMonth">
      <formula>AND(MONTH(G76)=MONTH(EDATE(TODAY(),0-1)),YEAR(G76)=YEAR(EDATE(TODAY(),0-1)))</formula>
    </cfRule>
  </conditionalFormatting>
  <conditionalFormatting sqref="G76:G77">
    <cfRule type="timePeriod" dxfId="8589" priority="8577" timePeriod="lastMonth">
      <formula>AND(MONTH(G76)=MONTH(EDATE(TODAY(),0-1)),YEAR(G76)=YEAR(EDATE(TODAY(),0-1)))</formula>
    </cfRule>
  </conditionalFormatting>
  <conditionalFormatting sqref="G76:G77">
    <cfRule type="timePeriod" dxfId="8588" priority="8582" timePeriod="lastMonth">
      <formula>AND(MONTH(G76)=MONTH(EDATE(TODAY(),0-1)),YEAR(G76)=YEAR(EDATE(TODAY(),0-1)))</formula>
    </cfRule>
  </conditionalFormatting>
  <conditionalFormatting sqref="G76:G77">
    <cfRule type="timePeriod" dxfId="8587" priority="8576" timePeriod="lastMonth">
      <formula>AND(MONTH(G76)=MONTH(EDATE(TODAY(),0-1)),YEAR(G76)=YEAR(EDATE(TODAY(),0-1)))</formula>
    </cfRule>
  </conditionalFormatting>
  <conditionalFormatting sqref="G76:G77">
    <cfRule type="timePeriod" dxfId="8586" priority="8573" timePeriod="lastMonth">
      <formula>AND(MONTH(G76)=MONTH(EDATE(TODAY(),0-1)),YEAR(G76)=YEAR(EDATE(TODAY(),0-1)))</formula>
    </cfRule>
  </conditionalFormatting>
  <conditionalFormatting sqref="G76:G77">
    <cfRule type="timePeriod" dxfId="8585" priority="8575" timePeriod="lastMonth">
      <formula>AND(MONTH(G76)=MONTH(EDATE(TODAY(),0-1)),YEAR(G76)=YEAR(EDATE(TODAY(),0-1)))</formula>
    </cfRule>
  </conditionalFormatting>
  <conditionalFormatting sqref="G76:G77">
    <cfRule type="timePeriod" dxfId="8584" priority="8574" timePeriod="lastMonth">
      <formula>AND(MONTH(G76)=MONTH(EDATE(TODAY(),0-1)),YEAR(G76)=YEAR(EDATE(TODAY(),0-1)))</formula>
    </cfRule>
  </conditionalFormatting>
  <conditionalFormatting sqref="G76:G77">
    <cfRule type="timePeriod" dxfId="8583" priority="8572" timePeriod="lastMonth">
      <formula>AND(MONTH(G76)=MONTH(EDATE(TODAY(),0-1)),YEAR(G76)=YEAR(EDATE(TODAY(),0-1)))</formula>
    </cfRule>
  </conditionalFormatting>
  <conditionalFormatting sqref="G76:G77">
    <cfRule type="timePeriod" dxfId="8582" priority="8571" timePeriod="lastMonth">
      <formula>AND(MONTH(G76)=MONTH(EDATE(TODAY(),0-1)),YEAR(G76)=YEAR(EDATE(TODAY(),0-1)))</formula>
    </cfRule>
  </conditionalFormatting>
  <conditionalFormatting sqref="G76:G77">
    <cfRule type="timePeriod" dxfId="8581" priority="8570" timePeriod="lastMonth">
      <formula>AND(MONTH(G76)=MONTH(EDATE(TODAY(),0-1)),YEAR(G76)=YEAR(EDATE(TODAY(),0-1)))</formula>
    </cfRule>
  </conditionalFormatting>
  <conditionalFormatting sqref="G76:G77">
    <cfRule type="timePeriod" dxfId="8580" priority="8569" timePeriod="lastMonth">
      <formula>AND(MONTH(G76)=MONTH(EDATE(TODAY(),0-1)),YEAR(G76)=YEAR(EDATE(TODAY(),0-1)))</formula>
    </cfRule>
  </conditionalFormatting>
  <conditionalFormatting sqref="G76:G77">
    <cfRule type="timePeriod" dxfId="8579" priority="8566" timePeriod="lastMonth">
      <formula>AND(MONTH(G76)=MONTH(EDATE(TODAY(),0-1)),YEAR(G76)=YEAR(EDATE(TODAY(),0-1)))</formula>
    </cfRule>
  </conditionalFormatting>
  <conditionalFormatting sqref="G76:G77">
    <cfRule type="timePeriod" dxfId="8578" priority="8568" timePeriod="lastMonth">
      <formula>AND(MONTH(G76)=MONTH(EDATE(TODAY(),0-1)),YEAR(G76)=YEAR(EDATE(TODAY(),0-1)))</formula>
    </cfRule>
  </conditionalFormatting>
  <conditionalFormatting sqref="G76:G77">
    <cfRule type="timePeriod" dxfId="8577" priority="8567" timePeriod="lastMonth">
      <formula>AND(MONTH(G76)=MONTH(EDATE(TODAY(),0-1)),YEAR(G76)=YEAR(EDATE(TODAY(),0-1)))</formula>
    </cfRule>
  </conditionalFormatting>
  <conditionalFormatting sqref="G76:G77">
    <cfRule type="timePeriod" dxfId="8576" priority="8564" timePeriod="lastMonth">
      <formula>AND(MONTH(G76)=MONTH(EDATE(TODAY(),0-1)),YEAR(G76)=YEAR(EDATE(TODAY(),0-1)))</formula>
    </cfRule>
  </conditionalFormatting>
  <conditionalFormatting sqref="G76:G77">
    <cfRule type="timePeriod" dxfId="8575" priority="8563" timePeriod="lastMonth">
      <formula>AND(MONTH(G76)=MONTH(EDATE(TODAY(),0-1)),YEAR(G76)=YEAR(EDATE(TODAY(),0-1)))</formula>
    </cfRule>
  </conditionalFormatting>
  <conditionalFormatting sqref="G76:G77">
    <cfRule type="timePeriod" dxfId="8574" priority="8565" timePeriod="lastMonth">
      <formula>AND(MONTH(G76)=MONTH(EDATE(TODAY(),0-1)),YEAR(G76)=YEAR(EDATE(TODAY(),0-1)))</formula>
    </cfRule>
  </conditionalFormatting>
  <conditionalFormatting sqref="G76:G77">
    <cfRule type="timePeriod" dxfId="8573" priority="8562" timePeriod="lastMonth">
      <formula>AND(MONTH(G76)=MONTH(EDATE(TODAY(),0-1)),YEAR(G76)=YEAR(EDATE(TODAY(),0-1)))</formula>
    </cfRule>
  </conditionalFormatting>
  <conditionalFormatting sqref="G76:G77">
    <cfRule type="timePeriod" dxfId="8572" priority="8561" timePeriod="lastMonth">
      <formula>AND(MONTH(G76)=MONTH(EDATE(TODAY(),0-1)),YEAR(G76)=YEAR(EDATE(TODAY(),0-1)))</formula>
    </cfRule>
  </conditionalFormatting>
  <conditionalFormatting sqref="G76:G77">
    <cfRule type="timePeriod" dxfId="8571" priority="8560" timePeriod="lastMonth">
      <formula>AND(MONTH(G76)=MONTH(EDATE(TODAY(),0-1)),YEAR(G76)=YEAR(EDATE(TODAY(),0-1)))</formula>
    </cfRule>
  </conditionalFormatting>
  <conditionalFormatting sqref="G76:G77">
    <cfRule type="timePeriod" dxfId="8570" priority="8558" timePeriod="lastMonth">
      <formula>AND(MONTH(G76)=MONTH(EDATE(TODAY(),0-1)),YEAR(G76)=YEAR(EDATE(TODAY(),0-1)))</formula>
    </cfRule>
  </conditionalFormatting>
  <conditionalFormatting sqref="G76:G77">
    <cfRule type="timePeriod" dxfId="8569" priority="8559" timePeriod="lastMonth">
      <formula>AND(MONTH(G76)=MONTH(EDATE(TODAY(),0-1)),YEAR(G76)=YEAR(EDATE(TODAY(),0-1)))</formula>
    </cfRule>
  </conditionalFormatting>
  <conditionalFormatting sqref="G76:G77">
    <cfRule type="timePeriod" dxfId="8568" priority="8556" timePeriod="lastMonth">
      <formula>AND(MONTH(G76)=MONTH(EDATE(TODAY(),0-1)),YEAR(G76)=YEAR(EDATE(TODAY(),0-1)))</formula>
    </cfRule>
  </conditionalFormatting>
  <conditionalFormatting sqref="G76:G77">
    <cfRule type="timePeriod" dxfId="8567" priority="8557" timePeriod="lastMonth">
      <formula>AND(MONTH(G76)=MONTH(EDATE(TODAY(),0-1)),YEAR(G76)=YEAR(EDATE(TODAY(),0-1)))</formula>
    </cfRule>
  </conditionalFormatting>
  <conditionalFormatting sqref="G76:G77">
    <cfRule type="timePeriod" dxfId="8566" priority="8555" timePeriod="lastMonth">
      <formula>AND(MONTH(G76)=MONTH(EDATE(TODAY(),0-1)),YEAR(G76)=YEAR(EDATE(TODAY(),0-1)))</formula>
    </cfRule>
  </conditionalFormatting>
  <conditionalFormatting sqref="G76:G77">
    <cfRule type="timePeriod" dxfId="8565" priority="8552" timePeriod="lastMonth">
      <formula>AND(MONTH(G76)=MONTH(EDATE(TODAY(),0-1)),YEAR(G76)=YEAR(EDATE(TODAY(),0-1)))</formula>
    </cfRule>
  </conditionalFormatting>
  <conditionalFormatting sqref="G76:G77">
    <cfRule type="timePeriod" dxfId="8564" priority="8554" timePeriod="lastMonth">
      <formula>AND(MONTH(G76)=MONTH(EDATE(TODAY(),0-1)),YEAR(G76)=YEAR(EDATE(TODAY(),0-1)))</formula>
    </cfRule>
  </conditionalFormatting>
  <conditionalFormatting sqref="G76:G77">
    <cfRule type="timePeriod" dxfId="8563" priority="8553" timePeriod="lastMonth">
      <formula>AND(MONTH(G76)=MONTH(EDATE(TODAY(),0-1)),YEAR(G76)=YEAR(EDATE(TODAY(),0-1)))</formula>
    </cfRule>
  </conditionalFormatting>
  <conditionalFormatting sqref="G76:G77">
    <cfRule type="timePeriod" dxfId="8562" priority="8551" timePeriod="lastMonth">
      <formula>AND(MONTH(G76)=MONTH(EDATE(TODAY(),0-1)),YEAR(G76)=YEAR(EDATE(TODAY(),0-1)))</formula>
    </cfRule>
  </conditionalFormatting>
  <conditionalFormatting sqref="G76:G77">
    <cfRule type="timePeriod" dxfId="8561" priority="8550" timePeriod="lastMonth">
      <formula>AND(MONTH(G76)=MONTH(EDATE(TODAY(),0-1)),YEAR(G76)=YEAR(EDATE(TODAY(),0-1)))</formula>
    </cfRule>
  </conditionalFormatting>
  <conditionalFormatting sqref="G76:G77">
    <cfRule type="timePeriod" dxfId="8560" priority="8549" timePeriod="lastMonth">
      <formula>AND(MONTH(G76)=MONTH(EDATE(TODAY(),0-1)),YEAR(G76)=YEAR(EDATE(TODAY(),0-1)))</formula>
    </cfRule>
  </conditionalFormatting>
  <conditionalFormatting sqref="G76:G77">
    <cfRule type="timePeriod" dxfId="8559" priority="8548" timePeriod="lastMonth">
      <formula>AND(MONTH(G76)=MONTH(EDATE(TODAY(),0-1)),YEAR(G76)=YEAR(EDATE(TODAY(),0-1)))</formula>
    </cfRule>
  </conditionalFormatting>
  <conditionalFormatting sqref="G76:G77">
    <cfRule type="timePeriod" dxfId="8558" priority="8547" timePeriod="lastMonth">
      <formula>AND(MONTH(G76)=MONTH(EDATE(TODAY(),0-1)),YEAR(G76)=YEAR(EDATE(TODAY(),0-1)))</formula>
    </cfRule>
  </conditionalFormatting>
  <conditionalFormatting sqref="G76:G77">
    <cfRule type="timePeriod" dxfId="8557" priority="8545" timePeriod="lastMonth">
      <formula>AND(MONTH(G76)=MONTH(EDATE(TODAY(),0-1)),YEAR(G76)=YEAR(EDATE(TODAY(),0-1)))</formula>
    </cfRule>
  </conditionalFormatting>
  <conditionalFormatting sqref="G76:G77">
    <cfRule type="timePeriod" dxfId="8556" priority="8546" timePeriod="lastMonth">
      <formula>AND(MONTH(G76)=MONTH(EDATE(TODAY(),0-1)),YEAR(G76)=YEAR(EDATE(TODAY(),0-1)))</formula>
    </cfRule>
  </conditionalFormatting>
  <conditionalFormatting sqref="G76:G77">
    <cfRule type="timePeriod" dxfId="8555" priority="8544" timePeriod="lastMonth">
      <formula>AND(MONTH(G76)=MONTH(EDATE(TODAY(),0-1)),YEAR(G76)=YEAR(EDATE(TODAY(),0-1)))</formula>
    </cfRule>
  </conditionalFormatting>
  <conditionalFormatting sqref="G76:G77">
    <cfRule type="timePeriod" dxfId="8554" priority="8543" timePeriod="lastMonth">
      <formula>AND(MONTH(G76)=MONTH(EDATE(TODAY(),0-1)),YEAR(G76)=YEAR(EDATE(TODAY(),0-1)))</formula>
    </cfRule>
  </conditionalFormatting>
  <conditionalFormatting sqref="G76:G77">
    <cfRule type="timePeriod" dxfId="8553" priority="8542" timePeriod="lastMonth">
      <formula>AND(MONTH(G76)=MONTH(EDATE(TODAY(),0-1)),YEAR(G76)=YEAR(EDATE(TODAY(),0-1)))</formula>
    </cfRule>
  </conditionalFormatting>
  <conditionalFormatting sqref="G76:G77">
    <cfRule type="timePeriod" dxfId="8552" priority="8541" timePeriod="lastMonth">
      <formula>AND(MONTH(G76)=MONTH(EDATE(TODAY(),0-1)),YEAR(G76)=YEAR(EDATE(TODAY(),0-1)))</formula>
    </cfRule>
  </conditionalFormatting>
  <conditionalFormatting sqref="G76:G77">
    <cfRule type="timePeriod" dxfId="8551" priority="8539" timePeriod="lastMonth">
      <formula>AND(MONTH(G76)=MONTH(EDATE(TODAY(),0-1)),YEAR(G76)=YEAR(EDATE(TODAY(),0-1)))</formula>
    </cfRule>
  </conditionalFormatting>
  <conditionalFormatting sqref="G76:G77">
    <cfRule type="timePeriod" dxfId="8550" priority="8538" timePeriod="lastMonth">
      <formula>AND(MONTH(G76)=MONTH(EDATE(TODAY(),0-1)),YEAR(G76)=YEAR(EDATE(TODAY(),0-1)))</formula>
    </cfRule>
  </conditionalFormatting>
  <conditionalFormatting sqref="G76:G77">
    <cfRule type="timePeriod" dxfId="8549" priority="8540" timePeriod="lastMonth">
      <formula>AND(MONTH(G76)=MONTH(EDATE(TODAY(),0-1)),YEAR(G76)=YEAR(EDATE(TODAY(),0-1)))</formula>
    </cfRule>
  </conditionalFormatting>
  <conditionalFormatting sqref="G76:G77">
    <cfRule type="timePeriod" dxfId="8548" priority="8537" timePeriod="lastMonth">
      <formula>AND(MONTH(G76)=MONTH(EDATE(TODAY(),0-1)),YEAR(G76)=YEAR(EDATE(TODAY(),0-1)))</formula>
    </cfRule>
  </conditionalFormatting>
  <conditionalFormatting sqref="G76:G77">
    <cfRule type="timePeriod" dxfId="8547" priority="8536" timePeriod="lastMonth">
      <formula>AND(MONTH(G76)=MONTH(EDATE(TODAY(),0-1)),YEAR(G76)=YEAR(EDATE(TODAY(),0-1)))</formula>
    </cfRule>
  </conditionalFormatting>
  <conditionalFormatting sqref="G76">
    <cfRule type="timePeriod" dxfId="8546" priority="8624" timePeriod="lastMonth">
      <formula>AND(MONTH(G76)=MONTH(EDATE(TODAY(),0-1)),YEAR(G76)=YEAR(EDATE(TODAY(),0-1)))</formula>
    </cfRule>
  </conditionalFormatting>
  <conditionalFormatting sqref="G76">
    <cfRule type="timePeriod" dxfId="8545" priority="8625" timePeriod="lastMonth">
      <formula>AND(MONTH(G76)=MONTH(EDATE(TODAY(),0-1)),YEAR(G76)=YEAR(EDATE(TODAY(),0-1)))</formula>
    </cfRule>
  </conditionalFormatting>
  <conditionalFormatting sqref="G76">
    <cfRule type="timePeriod" dxfId="8544" priority="8623" timePeriod="lastMonth">
      <formula>AND(MONTH(G76)=MONTH(EDATE(TODAY(),0-1)),YEAR(G76)=YEAR(EDATE(TODAY(),0-1)))</formula>
    </cfRule>
  </conditionalFormatting>
  <conditionalFormatting sqref="G76">
    <cfRule type="timePeriod" dxfId="8543" priority="8622" timePeriod="lastMonth">
      <formula>AND(MONTH(G76)=MONTH(EDATE(TODAY(),0-1)),YEAR(G76)=YEAR(EDATE(TODAY(),0-1)))</formula>
    </cfRule>
  </conditionalFormatting>
  <conditionalFormatting sqref="G76">
    <cfRule type="timePeriod" dxfId="8542" priority="8621" timePeriod="lastMonth">
      <formula>AND(MONTH(G76)=MONTH(EDATE(TODAY(),0-1)),YEAR(G76)=YEAR(EDATE(TODAY(),0-1)))</formula>
    </cfRule>
  </conditionalFormatting>
  <conditionalFormatting sqref="G76">
    <cfRule type="timePeriod" dxfId="8541" priority="8620" timePeriod="lastMonth">
      <formula>AND(MONTH(G76)=MONTH(EDATE(TODAY(),0-1)),YEAR(G76)=YEAR(EDATE(TODAY(),0-1)))</formula>
    </cfRule>
  </conditionalFormatting>
  <conditionalFormatting sqref="G76">
    <cfRule type="timePeriod" dxfId="8540" priority="8618" timePeriod="lastMonth">
      <formula>AND(MONTH(G76)=MONTH(EDATE(TODAY(),0-1)),YEAR(G76)=YEAR(EDATE(TODAY(),0-1)))</formula>
    </cfRule>
  </conditionalFormatting>
  <conditionalFormatting sqref="G76">
    <cfRule type="timePeriod" dxfId="8539" priority="8619" timePeriod="lastMonth">
      <formula>AND(MONTH(G76)=MONTH(EDATE(TODAY(),0-1)),YEAR(G76)=YEAR(EDATE(TODAY(),0-1)))</formula>
    </cfRule>
  </conditionalFormatting>
  <conditionalFormatting sqref="G76">
    <cfRule type="timePeriod" dxfId="8538" priority="8617" timePeriod="lastMonth">
      <formula>AND(MONTH(G76)=MONTH(EDATE(TODAY(),0-1)),YEAR(G76)=YEAR(EDATE(TODAY(),0-1)))</formula>
    </cfRule>
  </conditionalFormatting>
  <conditionalFormatting sqref="G76">
    <cfRule type="timePeriod" dxfId="8537" priority="8616" timePeriod="lastMonth">
      <formula>AND(MONTH(G76)=MONTH(EDATE(TODAY(),0-1)),YEAR(G76)=YEAR(EDATE(TODAY(),0-1)))</formula>
    </cfRule>
  </conditionalFormatting>
  <conditionalFormatting sqref="G76">
    <cfRule type="timePeriod" dxfId="8536" priority="8615" timePeriod="lastMonth">
      <formula>AND(MONTH(G76)=MONTH(EDATE(TODAY(),0-1)),YEAR(G76)=YEAR(EDATE(TODAY(),0-1)))</formula>
    </cfRule>
  </conditionalFormatting>
  <conditionalFormatting sqref="G76">
    <cfRule type="timePeriod" dxfId="8535" priority="8614" timePeriod="lastMonth">
      <formula>AND(MONTH(G76)=MONTH(EDATE(TODAY(),0-1)),YEAR(G76)=YEAR(EDATE(TODAY(),0-1)))</formula>
    </cfRule>
  </conditionalFormatting>
  <conditionalFormatting sqref="E18">
    <cfRule type="timePeriod" dxfId="8534" priority="8524" timePeriod="lastMonth">
      <formula>AND(MONTH(E18)=MONTH(EDATE(TODAY(),0-1)),YEAR(E18)=YEAR(EDATE(TODAY(),0-1)))</formula>
    </cfRule>
  </conditionalFormatting>
  <conditionalFormatting sqref="E18">
    <cfRule type="timePeriod" dxfId="8533" priority="8521" timePeriod="lastMonth">
      <formula>AND(MONTH(E18)=MONTH(EDATE(TODAY(),0-1)),YEAR(E18)=YEAR(EDATE(TODAY(),0-1)))</formula>
    </cfRule>
  </conditionalFormatting>
  <conditionalFormatting sqref="E18">
    <cfRule type="timePeriod" dxfId="8532" priority="8523" timePeriod="lastMonth">
      <formula>AND(MONTH(E18)=MONTH(EDATE(TODAY(),0-1)),YEAR(E18)=YEAR(EDATE(TODAY(),0-1)))</formula>
    </cfRule>
  </conditionalFormatting>
  <conditionalFormatting sqref="E18">
    <cfRule type="timePeriod" dxfId="8531" priority="8522" timePeriod="lastMonth">
      <formula>AND(MONTH(E18)=MONTH(EDATE(TODAY(),0-1)),YEAR(E18)=YEAR(EDATE(TODAY(),0-1)))</formula>
    </cfRule>
  </conditionalFormatting>
  <conditionalFormatting sqref="E18">
    <cfRule type="timePeriod" dxfId="8530" priority="8520" timePeriod="lastMonth">
      <formula>AND(MONTH(E18)=MONTH(EDATE(TODAY(),0-1)),YEAR(E18)=YEAR(EDATE(TODAY(),0-1)))</formula>
    </cfRule>
  </conditionalFormatting>
  <conditionalFormatting sqref="E18">
    <cfRule type="timePeriod" dxfId="8529" priority="8535" timePeriod="lastMonth">
      <formula>AND(MONTH(E18)=MONTH(EDATE(TODAY(),0-1)),YEAR(E18)=YEAR(EDATE(TODAY(),0-1)))</formula>
    </cfRule>
  </conditionalFormatting>
  <conditionalFormatting sqref="E18">
    <cfRule type="timePeriod" dxfId="8528" priority="8534" timePeriod="lastMonth">
      <formula>AND(MONTH(E18)=MONTH(EDATE(TODAY(),0-1)),YEAR(E18)=YEAR(EDATE(TODAY(),0-1)))</formula>
    </cfRule>
  </conditionalFormatting>
  <conditionalFormatting sqref="E18">
    <cfRule type="timePeriod" dxfId="8527" priority="8533" timePeriod="lastMonth">
      <formula>AND(MONTH(E18)=MONTH(EDATE(TODAY(),0-1)),YEAR(E18)=YEAR(EDATE(TODAY(),0-1)))</formula>
    </cfRule>
  </conditionalFormatting>
  <conditionalFormatting sqref="E18">
    <cfRule type="timePeriod" dxfId="8526" priority="8532" timePeriod="lastMonth">
      <formula>AND(MONTH(E18)=MONTH(EDATE(TODAY(),0-1)),YEAR(E18)=YEAR(EDATE(TODAY(),0-1)))</formula>
    </cfRule>
  </conditionalFormatting>
  <conditionalFormatting sqref="E18">
    <cfRule type="timePeriod" dxfId="8525" priority="8531" timePeriod="lastMonth">
      <formula>AND(MONTH(E18)=MONTH(EDATE(TODAY(),0-1)),YEAR(E18)=YEAR(EDATE(TODAY(),0-1)))</formula>
    </cfRule>
  </conditionalFormatting>
  <conditionalFormatting sqref="E18">
    <cfRule type="timePeriod" dxfId="8524" priority="8530" timePeriod="lastMonth">
      <formula>AND(MONTH(E18)=MONTH(EDATE(TODAY(),0-1)),YEAR(E18)=YEAR(EDATE(TODAY(),0-1)))</formula>
    </cfRule>
  </conditionalFormatting>
  <conditionalFormatting sqref="E18">
    <cfRule type="timePeriod" dxfId="8523" priority="8529" timePeriod="lastMonth">
      <formula>AND(MONTH(E18)=MONTH(EDATE(TODAY(),0-1)),YEAR(E18)=YEAR(EDATE(TODAY(),0-1)))</formula>
    </cfRule>
  </conditionalFormatting>
  <conditionalFormatting sqref="E18">
    <cfRule type="timePeriod" dxfId="8522" priority="8528" timePeriod="lastMonth">
      <formula>AND(MONTH(E18)=MONTH(EDATE(TODAY(),0-1)),YEAR(E18)=YEAR(EDATE(TODAY(),0-1)))</formula>
    </cfRule>
  </conditionalFormatting>
  <conditionalFormatting sqref="E18">
    <cfRule type="timePeriod" dxfId="8521" priority="8527" timePeriod="lastMonth">
      <formula>AND(MONTH(E18)=MONTH(EDATE(TODAY(),0-1)),YEAR(E18)=YEAR(EDATE(TODAY(),0-1)))</formula>
    </cfRule>
  </conditionalFormatting>
  <conditionalFormatting sqref="E18">
    <cfRule type="timePeriod" dxfId="8520" priority="8526" timePeriod="lastMonth">
      <formula>AND(MONTH(E18)=MONTH(EDATE(TODAY(),0-1)),YEAR(E18)=YEAR(EDATE(TODAY(),0-1)))</formula>
    </cfRule>
  </conditionalFormatting>
  <conditionalFormatting sqref="E18">
    <cfRule type="timePeriod" dxfId="8519" priority="8525" timePeriod="lastMonth">
      <formula>AND(MONTH(E18)=MONTH(EDATE(TODAY(),0-1)),YEAR(E18)=YEAR(EDATE(TODAY(),0-1)))</formula>
    </cfRule>
  </conditionalFormatting>
  <conditionalFormatting sqref="E18">
    <cfRule type="timePeriod" dxfId="8518" priority="8519" timePeriod="lastMonth">
      <formula>AND(MONTH(E18)=MONTH(EDATE(TODAY(),0-1)),YEAR(E18)=YEAR(EDATE(TODAY(),0-1)))</formula>
    </cfRule>
  </conditionalFormatting>
  <conditionalFormatting sqref="E18">
    <cfRule type="timePeriod" dxfId="8517" priority="8518" timePeriod="lastMonth">
      <formula>AND(MONTH(E18)=MONTH(EDATE(TODAY(),0-1)),YEAR(E18)=YEAR(EDATE(TODAY(),0-1)))</formula>
    </cfRule>
  </conditionalFormatting>
  <conditionalFormatting sqref="G18">
    <cfRule type="timePeriod" dxfId="8516" priority="8514" timePeriod="lastMonth">
      <formula>AND(MONTH(G18)=MONTH(EDATE(TODAY(),0-1)),YEAR(G18)=YEAR(EDATE(TODAY(),0-1)))</formula>
    </cfRule>
  </conditionalFormatting>
  <conditionalFormatting sqref="G18">
    <cfRule type="timePeriod" dxfId="8515" priority="8515" timePeriod="lastMonth">
      <formula>AND(MONTH(G18)=MONTH(EDATE(TODAY(),0-1)),YEAR(G18)=YEAR(EDATE(TODAY(),0-1)))</formula>
    </cfRule>
  </conditionalFormatting>
  <conditionalFormatting sqref="G18">
    <cfRule type="timePeriod" dxfId="8514" priority="8512" timePeriod="lastMonth">
      <formula>AND(MONTH(G18)=MONTH(EDATE(TODAY(),0-1)),YEAR(G18)=YEAR(EDATE(TODAY(),0-1)))</formula>
    </cfRule>
  </conditionalFormatting>
  <conditionalFormatting sqref="G18">
    <cfRule type="timePeriod" dxfId="8513" priority="8513" timePeriod="lastMonth">
      <formula>AND(MONTH(G18)=MONTH(EDATE(TODAY(),0-1)),YEAR(G18)=YEAR(EDATE(TODAY(),0-1)))</formula>
    </cfRule>
  </conditionalFormatting>
  <conditionalFormatting sqref="G18">
    <cfRule type="timePeriod" dxfId="8512" priority="8511" timePeriod="lastMonth">
      <formula>AND(MONTH(G18)=MONTH(EDATE(TODAY(),0-1)),YEAR(G18)=YEAR(EDATE(TODAY(),0-1)))</formula>
    </cfRule>
  </conditionalFormatting>
  <conditionalFormatting sqref="G18">
    <cfRule type="timePeriod" dxfId="8511" priority="8510" timePeriod="lastMonth">
      <formula>AND(MONTH(G18)=MONTH(EDATE(TODAY(),0-1)),YEAR(G18)=YEAR(EDATE(TODAY(),0-1)))</formula>
    </cfRule>
  </conditionalFormatting>
  <conditionalFormatting sqref="G18">
    <cfRule type="timePeriod" dxfId="8510" priority="8508" timePeriod="lastMonth">
      <formula>AND(MONTH(G18)=MONTH(EDATE(TODAY(),0-1)),YEAR(G18)=YEAR(EDATE(TODAY(),0-1)))</formula>
    </cfRule>
  </conditionalFormatting>
  <conditionalFormatting sqref="G18">
    <cfRule type="timePeriod" dxfId="8509" priority="8509" timePeriod="lastMonth">
      <formula>AND(MONTH(G18)=MONTH(EDATE(TODAY(),0-1)),YEAR(G18)=YEAR(EDATE(TODAY(),0-1)))</formula>
    </cfRule>
  </conditionalFormatting>
  <conditionalFormatting sqref="G18">
    <cfRule type="timePeriod" dxfId="8508" priority="8517" timePeriod="lastMonth">
      <formula>AND(MONTH(G18)=MONTH(EDATE(TODAY(),0-1)),YEAR(G18)=YEAR(EDATE(TODAY(),0-1)))</formula>
    </cfRule>
  </conditionalFormatting>
  <conditionalFormatting sqref="G18">
    <cfRule type="timePeriod" dxfId="8507" priority="8516" timePeriod="lastMonth">
      <formula>AND(MONTH(G18)=MONTH(EDATE(TODAY(),0-1)),YEAR(G18)=YEAR(EDATE(TODAY(),0-1)))</formula>
    </cfRule>
  </conditionalFormatting>
  <conditionalFormatting sqref="F18">
    <cfRule type="timePeriod" dxfId="8506" priority="8496" timePeriod="lastMonth">
      <formula>AND(MONTH(F18)=MONTH(EDATE(TODAY(),0-1)),YEAR(F18)=YEAR(EDATE(TODAY(),0-1)))</formula>
    </cfRule>
  </conditionalFormatting>
  <conditionalFormatting sqref="F18">
    <cfRule type="timePeriod" dxfId="8505" priority="8493" timePeriod="lastMonth">
      <formula>AND(MONTH(F18)=MONTH(EDATE(TODAY(),0-1)),YEAR(F18)=YEAR(EDATE(TODAY(),0-1)))</formula>
    </cfRule>
  </conditionalFormatting>
  <conditionalFormatting sqref="F18">
    <cfRule type="timePeriod" dxfId="8504" priority="8495" timePeriod="lastMonth">
      <formula>AND(MONTH(F18)=MONTH(EDATE(TODAY(),0-1)),YEAR(F18)=YEAR(EDATE(TODAY(),0-1)))</formula>
    </cfRule>
  </conditionalFormatting>
  <conditionalFormatting sqref="F18">
    <cfRule type="timePeriod" dxfId="8503" priority="8494" timePeriod="lastMonth">
      <formula>AND(MONTH(F18)=MONTH(EDATE(TODAY(),0-1)),YEAR(F18)=YEAR(EDATE(TODAY(),0-1)))</formula>
    </cfRule>
  </conditionalFormatting>
  <conditionalFormatting sqref="F18">
    <cfRule type="timePeriod" dxfId="8502" priority="8492" timePeriod="lastMonth">
      <formula>AND(MONTH(F18)=MONTH(EDATE(TODAY(),0-1)),YEAR(F18)=YEAR(EDATE(TODAY(),0-1)))</formula>
    </cfRule>
  </conditionalFormatting>
  <conditionalFormatting sqref="F18">
    <cfRule type="timePeriod" dxfId="8501" priority="8507" timePeriod="lastMonth">
      <formula>AND(MONTH(F18)=MONTH(EDATE(TODAY(),0-1)),YEAR(F18)=YEAR(EDATE(TODAY(),0-1)))</formula>
    </cfRule>
  </conditionalFormatting>
  <conditionalFormatting sqref="F18">
    <cfRule type="timePeriod" dxfId="8500" priority="8506" timePeriod="lastMonth">
      <formula>AND(MONTH(F18)=MONTH(EDATE(TODAY(),0-1)),YEAR(F18)=YEAR(EDATE(TODAY(),0-1)))</formula>
    </cfRule>
  </conditionalFormatting>
  <conditionalFormatting sqref="F18">
    <cfRule type="timePeriod" dxfId="8499" priority="8505" timePeriod="lastMonth">
      <formula>AND(MONTH(F18)=MONTH(EDATE(TODAY(),0-1)),YEAR(F18)=YEAR(EDATE(TODAY(),0-1)))</formula>
    </cfRule>
  </conditionalFormatting>
  <conditionalFormatting sqref="F18">
    <cfRule type="timePeriod" dxfId="8498" priority="8504" timePeriod="lastMonth">
      <formula>AND(MONTH(F18)=MONTH(EDATE(TODAY(),0-1)),YEAR(F18)=YEAR(EDATE(TODAY(),0-1)))</formula>
    </cfRule>
  </conditionalFormatting>
  <conditionalFormatting sqref="F18">
    <cfRule type="timePeriod" dxfId="8497" priority="8503" timePeriod="lastMonth">
      <formula>AND(MONTH(F18)=MONTH(EDATE(TODAY(),0-1)),YEAR(F18)=YEAR(EDATE(TODAY(),0-1)))</formula>
    </cfRule>
  </conditionalFormatting>
  <conditionalFormatting sqref="F18">
    <cfRule type="timePeriod" dxfId="8496" priority="8502" timePeriod="lastMonth">
      <formula>AND(MONTH(F18)=MONTH(EDATE(TODAY(),0-1)),YEAR(F18)=YEAR(EDATE(TODAY(),0-1)))</formula>
    </cfRule>
  </conditionalFormatting>
  <conditionalFormatting sqref="F18">
    <cfRule type="timePeriod" dxfId="8495" priority="8501" timePeriod="lastMonth">
      <formula>AND(MONTH(F18)=MONTH(EDATE(TODAY(),0-1)),YEAR(F18)=YEAR(EDATE(TODAY(),0-1)))</formula>
    </cfRule>
  </conditionalFormatting>
  <conditionalFormatting sqref="F18">
    <cfRule type="timePeriod" dxfId="8494" priority="8500" timePeriod="lastMonth">
      <formula>AND(MONTH(F18)=MONTH(EDATE(TODAY(),0-1)),YEAR(F18)=YEAR(EDATE(TODAY(),0-1)))</formula>
    </cfRule>
  </conditionalFormatting>
  <conditionalFormatting sqref="F18">
    <cfRule type="timePeriod" dxfId="8493" priority="8499" timePeriod="lastMonth">
      <formula>AND(MONTH(F18)=MONTH(EDATE(TODAY(),0-1)),YEAR(F18)=YEAR(EDATE(TODAY(),0-1)))</formula>
    </cfRule>
  </conditionalFormatting>
  <conditionalFormatting sqref="F18">
    <cfRule type="timePeriod" dxfId="8492" priority="8498" timePeriod="lastMonth">
      <formula>AND(MONTH(F18)=MONTH(EDATE(TODAY(),0-1)),YEAR(F18)=YEAR(EDATE(TODAY(),0-1)))</formula>
    </cfRule>
  </conditionalFormatting>
  <conditionalFormatting sqref="F18">
    <cfRule type="timePeriod" dxfId="8491" priority="8497" timePeriod="lastMonth">
      <formula>AND(MONTH(F18)=MONTH(EDATE(TODAY(),0-1)),YEAR(F18)=YEAR(EDATE(TODAY(),0-1)))</formula>
    </cfRule>
  </conditionalFormatting>
  <conditionalFormatting sqref="F18">
    <cfRule type="timePeriod" dxfId="8490" priority="8491" timePeriod="lastMonth">
      <formula>AND(MONTH(F18)=MONTH(EDATE(TODAY(),0-1)),YEAR(F18)=YEAR(EDATE(TODAY(),0-1)))</formula>
    </cfRule>
  </conditionalFormatting>
  <conditionalFormatting sqref="F18">
    <cfRule type="timePeriod" dxfId="8489" priority="8490" timePeriod="lastMonth">
      <formula>AND(MONTH(F18)=MONTH(EDATE(TODAY(),0-1)),YEAR(F18)=YEAR(EDATE(TODAY(),0-1)))</formula>
    </cfRule>
  </conditionalFormatting>
  <conditionalFormatting sqref="G64:G68">
    <cfRule type="timePeriod" dxfId="8488" priority="8489" timePeriod="lastMonth">
      <formula>AND(MONTH(G64)=MONTH(EDATE(TODAY(),0-1)),YEAR(G64)=YEAR(EDATE(TODAY(),0-1)))</formula>
    </cfRule>
  </conditionalFormatting>
  <conditionalFormatting sqref="G64:G68">
    <cfRule type="timePeriod" dxfId="8487" priority="8487" timePeriod="lastMonth">
      <formula>AND(MONTH(G64)=MONTH(EDATE(TODAY(),0-1)),YEAR(G64)=YEAR(EDATE(TODAY(),0-1)))</formula>
    </cfRule>
  </conditionalFormatting>
  <conditionalFormatting sqref="G64:G68">
    <cfRule type="timePeriod" dxfId="8486" priority="8488" timePeriod="lastMonth">
      <formula>AND(MONTH(G64)=MONTH(EDATE(TODAY(),0-1)),YEAR(G64)=YEAR(EDATE(TODAY(),0-1)))</formula>
    </cfRule>
  </conditionalFormatting>
  <conditionalFormatting sqref="G64:G68">
    <cfRule type="timePeriod" dxfId="8485" priority="8486" timePeriod="lastMonth">
      <formula>AND(MONTH(G64)=MONTH(EDATE(TODAY(),0-1)),YEAR(G64)=YEAR(EDATE(TODAY(),0-1)))</formula>
    </cfRule>
  </conditionalFormatting>
  <conditionalFormatting sqref="G64:G68">
    <cfRule type="timePeriod" dxfId="8484" priority="8485" timePeriod="lastMonth">
      <formula>AND(MONTH(G64)=MONTH(EDATE(TODAY(),0-1)),YEAR(G64)=YEAR(EDATE(TODAY(),0-1)))</formula>
    </cfRule>
  </conditionalFormatting>
  <conditionalFormatting sqref="G64:G68">
    <cfRule type="timePeriod" dxfId="8483" priority="8483" timePeriod="lastMonth">
      <formula>AND(MONTH(G64)=MONTH(EDATE(TODAY(),0-1)),YEAR(G64)=YEAR(EDATE(TODAY(),0-1)))</formula>
    </cfRule>
  </conditionalFormatting>
  <conditionalFormatting sqref="G64:G68">
    <cfRule type="timePeriod" dxfId="8482" priority="8484" timePeriod="lastMonth">
      <formula>AND(MONTH(G64)=MONTH(EDATE(TODAY(),0-1)),YEAR(G64)=YEAR(EDATE(TODAY(),0-1)))</formula>
    </cfRule>
  </conditionalFormatting>
  <conditionalFormatting sqref="G64:G68">
    <cfRule type="timePeriod" dxfId="8481" priority="8482" timePeriod="lastMonth">
      <formula>AND(MONTH(G64)=MONTH(EDATE(TODAY(),0-1)),YEAR(G64)=YEAR(EDATE(TODAY(),0-1)))</formula>
    </cfRule>
  </conditionalFormatting>
  <conditionalFormatting sqref="G64:G68">
    <cfRule type="timePeriod" dxfId="8480" priority="8481" timePeriod="lastMonth">
      <formula>AND(MONTH(G64)=MONTH(EDATE(TODAY(),0-1)),YEAR(G64)=YEAR(EDATE(TODAY(),0-1)))</formula>
    </cfRule>
  </conditionalFormatting>
  <conditionalFormatting sqref="G64:G68">
    <cfRule type="timePeriod" dxfId="8479" priority="8480" timePeriod="lastMonth">
      <formula>AND(MONTH(G64)=MONTH(EDATE(TODAY(),0-1)),YEAR(G64)=YEAR(EDATE(TODAY(),0-1)))</formula>
    </cfRule>
  </conditionalFormatting>
  <conditionalFormatting sqref="G76">
    <cfRule type="timePeriod" dxfId="8478" priority="8425" timePeriod="lastMonth">
      <formula>AND(MONTH(G76)=MONTH(EDATE(TODAY(),0-1)),YEAR(G76)=YEAR(EDATE(TODAY(),0-1)))</formula>
    </cfRule>
  </conditionalFormatting>
  <conditionalFormatting sqref="G76:G78">
    <cfRule type="timePeriod" dxfId="8477" priority="8431" timePeriod="lastMonth">
      <formula>AND(MONTH(G76)=MONTH(EDATE(TODAY(),0-1)),YEAR(G76)=YEAR(EDATE(TODAY(),0-1)))</formula>
    </cfRule>
  </conditionalFormatting>
  <conditionalFormatting sqref="G76:G78">
    <cfRule type="timePeriod" dxfId="8476" priority="8430" timePeriod="lastMonth">
      <formula>AND(MONTH(G76)=MONTH(EDATE(TODAY(),0-1)),YEAR(G76)=YEAR(EDATE(TODAY(),0-1)))</formula>
    </cfRule>
  </conditionalFormatting>
  <conditionalFormatting sqref="G76:G78">
    <cfRule type="timePeriod" dxfId="8475" priority="8429" timePeriod="lastMonth">
      <formula>AND(MONTH(G76)=MONTH(EDATE(TODAY(),0-1)),YEAR(G76)=YEAR(EDATE(TODAY(),0-1)))</formula>
    </cfRule>
  </conditionalFormatting>
  <conditionalFormatting sqref="G76:G78">
    <cfRule type="timePeriod" dxfId="8474" priority="8428" timePeriod="lastMonth">
      <formula>AND(MONTH(G76)=MONTH(EDATE(TODAY(),0-1)),YEAR(G76)=YEAR(EDATE(TODAY(),0-1)))</formula>
    </cfRule>
  </conditionalFormatting>
  <conditionalFormatting sqref="G76:G78">
    <cfRule type="timePeriod" dxfId="8473" priority="8427" timePeriod="lastMonth">
      <formula>AND(MONTH(G76)=MONTH(EDATE(TODAY(),0-1)),YEAR(G76)=YEAR(EDATE(TODAY(),0-1)))</formula>
    </cfRule>
  </conditionalFormatting>
  <conditionalFormatting sqref="G76:G78">
    <cfRule type="timePeriod" dxfId="8472" priority="8426" timePeriod="lastMonth">
      <formula>AND(MONTH(G76)=MONTH(EDATE(TODAY(),0-1)),YEAR(G76)=YEAR(EDATE(TODAY(),0-1)))</formula>
    </cfRule>
  </conditionalFormatting>
  <conditionalFormatting sqref="G76">
    <cfRule type="timePeriod" dxfId="8471" priority="8421" timePeriod="lastMonth">
      <formula>AND(MONTH(G76)=MONTH(EDATE(TODAY(),0-1)),YEAR(G76)=YEAR(EDATE(TODAY(),0-1)))</formula>
    </cfRule>
  </conditionalFormatting>
  <conditionalFormatting sqref="G76">
    <cfRule type="timePeriod" dxfId="8470" priority="8420" timePeriod="lastMonth">
      <formula>AND(MONTH(G76)=MONTH(EDATE(TODAY(),0-1)),YEAR(G76)=YEAR(EDATE(TODAY(),0-1)))</formula>
    </cfRule>
  </conditionalFormatting>
  <conditionalFormatting sqref="G76:G78">
    <cfRule type="timePeriod" dxfId="8469" priority="8419" timePeriod="lastMonth">
      <formula>AND(MONTH(G76)=MONTH(EDATE(TODAY(),0-1)),YEAR(G76)=YEAR(EDATE(TODAY(),0-1)))</formula>
    </cfRule>
  </conditionalFormatting>
  <conditionalFormatting sqref="G76:G78">
    <cfRule type="timePeriod" dxfId="8468" priority="8418" timePeriod="lastMonth">
      <formula>AND(MONTH(G76)=MONTH(EDATE(TODAY(),0-1)),YEAR(G76)=YEAR(EDATE(TODAY(),0-1)))</formula>
    </cfRule>
  </conditionalFormatting>
  <conditionalFormatting sqref="G76:G78">
    <cfRule type="timePeriod" dxfId="8467" priority="8417" timePeriod="lastMonth">
      <formula>AND(MONTH(G76)=MONTH(EDATE(TODAY(),0-1)),YEAR(G76)=YEAR(EDATE(TODAY(),0-1)))</formula>
    </cfRule>
  </conditionalFormatting>
  <conditionalFormatting sqref="G76:G78">
    <cfRule type="timePeriod" dxfId="8466" priority="8416" timePeriod="lastMonth">
      <formula>AND(MONTH(G76)=MONTH(EDATE(TODAY(),0-1)),YEAR(G76)=YEAR(EDATE(TODAY(),0-1)))</formula>
    </cfRule>
  </conditionalFormatting>
  <conditionalFormatting sqref="G76:G78">
    <cfRule type="timePeriod" dxfId="8465" priority="8415" timePeriod="lastMonth">
      <formula>AND(MONTH(G76)=MONTH(EDATE(TODAY(),0-1)),YEAR(G76)=YEAR(EDATE(TODAY(),0-1)))</formula>
    </cfRule>
  </conditionalFormatting>
  <conditionalFormatting sqref="G76:G78">
    <cfRule type="timePeriod" dxfId="8464" priority="8414" timePeriod="lastMonth">
      <formula>AND(MONTH(G76)=MONTH(EDATE(TODAY(),0-1)),YEAR(G76)=YEAR(EDATE(TODAY(),0-1)))</formula>
    </cfRule>
  </conditionalFormatting>
  <conditionalFormatting sqref="G76:G77">
    <cfRule type="timePeriod" dxfId="8463" priority="8413" timePeriod="lastMonth">
      <formula>AND(MONTH(G76)=MONTH(EDATE(TODAY(),0-1)),YEAR(G76)=YEAR(EDATE(TODAY(),0-1)))</formula>
    </cfRule>
  </conditionalFormatting>
  <conditionalFormatting sqref="G76:G77">
    <cfRule type="timePeriod" dxfId="8462" priority="8412" timePeriod="lastMonth">
      <formula>AND(MONTH(G76)=MONTH(EDATE(TODAY(),0-1)),YEAR(G76)=YEAR(EDATE(TODAY(),0-1)))</formula>
    </cfRule>
  </conditionalFormatting>
  <conditionalFormatting sqref="G76:G77">
    <cfRule type="timePeriod" dxfId="8461" priority="8411" timePeriod="lastMonth">
      <formula>AND(MONTH(G76)=MONTH(EDATE(TODAY(),0-1)),YEAR(G76)=YEAR(EDATE(TODAY(),0-1)))</formula>
    </cfRule>
  </conditionalFormatting>
  <conditionalFormatting sqref="G76:G77">
    <cfRule type="timePeriod" dxfId="8460" priority="8410" timePeriod="lastMonth">
      <formula>AND(MONTH(G76)=MONTH(EDATE(TODAY(),0-1)),YEAR(G76)=YEAR(EDATE(TODAY(),0-1)))</formula>
    </cfRule>
  </conditionalFormatting>
  <conditionalFormatting sqref="G76:G77">
    <cfRule type="timePeriod" dxfId="8459" priority="8409" timePeriod="lastMonth">
      <formula>AND(MONTH(G76)=MONTH(EDATE(TODAY(),0-1)),YEAR(G76)=YEAR(EDATE(TODAY(),0-1)))</formula>
    </cfRule>
  </conditionalFormatting>
  <conditionalFormatting sqref="G76:G77">
    <cfRule type="timePeriod" dxfId="8458" priority="8408" timePeriod="lastMonth">
      <formula>AND(MONTH(G76)=MONTH(EDATE(TODAY(),0-1)),YEAR(G76)=YEAR(EDATE(TODAY(),0-1)))</formula>
    </cfRule>
  </conditionalFormatting>
  <conditionalFormatting sqref="G76">
    <cfRule type="timePeriod" dxfId="8457" priority="8424" timePeriod="lastMonth">
      <formula>AND(MONTH(G76)=MONTH(EDATE(TODAY(),0-1)),YEAR(G76)=YEAR(EDATE(TODAY(),0-1)))</formula>
    </cfRule>
  </conditionalFormatting>
  <conditionalFormatting sqref="G76">
    <cfRule type="timePeriod" dxfId="8456" priority="8423" timePeriod="lastMonth">
      <formula>AND(MONTH(G76)=MONTH(EDATE(TODAY(),0-1)),YEAR(G76)=YEAR(EDATE(TODAY(),0-1)))</formula>
    </cfRule>
  </conditionalFormatting>
  <conditionalFormatting sqref="G76">
    <cfRule type="timePeriod" dxfId="8455" priority="8422" timePeriod="lastMonth">
      <formula>AND(MONTH(G76)=MONTH(EDATE(TODAY(),0-1)),YEAR(G76)=YEAR(EDATE(TODAY(),0-1)))</formula>
    </cfRule>
  </conditionalFormatting>
  <conditionalFormatting sqref="G76:G77">
    <cfRule type="timePeriod" dxfId="8454" priority="8437" timePeriod="lastMonth">
      <formula>AND(MONTH(G76)=MONTH(EDATE(TODAY(),0-1)),YEAR(G76)=YEAR(EDATE(TODAY(),0-1)))</formula>
    </cfRule>
  </conditionalFormatting>
  <conditionalFormatting sqref="G76:G77">
    <cfRule type="timePeriod" dxfId="8453" priority="8432" timePeriod="lastMonth">
      <formula>AND(MONTH(G76)=MONTH(EDATE(TODAY(),0-1)),YEAR(G76)=YEAR(EDATE(TODAY(),0-1)))</formula>
    </cfRule>
  </conditionalFormatting>
  <conditionalFormatting sqref="G76:G77">
    <cfRule type="timePeriod" dxfId="8452" priority="8434" timePeriod="lastMonth">
      <formula>AND(MONTH(G76)=MONTH(EDATE(TODAY(),0-1)),YEAR(G76)=YEAR(EDATE(TODAY(),0-1)))</formula>
    </cfRule>
  </conditionalFormatting>
  <conditionalFormatting sqref="G76:G77">
    <cfRule type="timePeriod" dxfId="8451" priority="8433" timePeriod="lastMonth">
      <formula>AND(MONTH(G76)=MONTH(EDATE(TODAY(),0-1)),YEAR(G76)=YEAR(EDATE(TODAY(),0-1)))</formula>
    </cfRule>
  </conditionalFormatting>
  <conditionalFormatting sqref="G76:G77">
    <cfRule type="timePeriod" dxfId="8450" priority="8436" timePeriod="lastMonth">
      <formula>AND(MONTH(G76)=MONTH(EDATE(TODAY(),0-1)),YEAR(G76)=YEAR(EDATE(TODAY(),0-1)))</formula>
    </cfRule>
  </conditionalFormatting>
  <conditionalFormatting sqref="G76:G77">
    <cfRule type="timePeriod" dxfId="8449" priority="8435" timePeriod="lastMonth">
      <formula>AND(MONTH(G76)=MONTH(EDATE(TODAY(),0-1)),YEAR(G76)=YEAR(EDATE(TODAY(),0-1)))</formula>
    </cfRule>
  </conditionalFormatting>
  <conditionalFormatting sqref="G76">
    <cfRule type="timePeriod" dxfId="8448" priority="8443" timePeriod="lastMonth">
      <formula>AND(MONTH(G76)=MONTH(EDATE(TODAY(),0-1)),YEAR(G76)=YEAR(EDATE(TODAY(),0-1)))</formula>
    </cfRule>
  </conditionalFormatting>
  <conditionalFormatting sqref="G76">
    <cfRule type="timePeriod" dxfId="8447" priority="8442" timePeriod="lastMonth">
      <formula>AND(MONTH(G76)=MONTH(EDATE(TODAY(),0-1)),YEAR(G76)=YEAR(EDATE(TODAY(),0-1)))</formula>
    </cfRule>
  </conditionalFormatting>
  <conditionalFormatting sqref="G76">
    <cfRule type="timePeriod" dxfId="8446" priority="8441" timePeriod="lastMonth">
      <formula>AND(MONTH(G76)=MONTH(EDATE(TODAY(),0-1)),YEAR(G76)=YEAR(EDATE(TODAY(),0-1)))</formula>
    </cfRule>
  </conditionalFormatting>
  <conditionalFormatting sqref="G76">
    <cfRule type="timePeriod" dxfId="8445" priority="8440" timePeriod="lastMonth">
      <formula>AND(MONTH(G76)=MONTH(EDATE(TODAY(),0-1)),YEAR(G76)=YEAR(EDATE(TODAY(),0-1)))</formula>
    </cfRule>
  </conditionalFormatting>
  <conditionalFormatting sqref="G76">
    <cfRule type="timePeriod" dxfId="8444" priority="8439" timePeriod="lastMonth">
      <formula>AND(MONTH(G76)=MONTH(EDATE(TODAY(),0-1)),YEAR(G76)=YEAR(EDATE(TODAY(),0-1)))</formula>
    </cfRule>
  </conditionalFormatting>
  <conditionalFormatting sqref="G76">
    <cfRule type="timePeriod" dxfId="8443" priority="8438" timePeriod="lastMonth">
      <formula>AND(MONTH(G76)=MONTH(EDATE(TODAY(),0-1)),YEAR(G76)=YEAR(EDATE(TODAY(),0-1)))</formula>
    </cfRule>
  </conditionalFormatting>
  <conditionalFormatting sqref="G76">
    <cfRule type="timePeriod" dxfId="8442" priority="8396" timePeriod="lastMonth">
      <formula>AND(MONTH(G76)=MONTH(EDATE(TODAY(),0-1)),YEAR(G76)=YEAR(EDATE(TODAY(),0-1)))</formula>
    </cfRule>
  </conditionalFormatting>
  <conditionalFormatting sqref="G76:G78">
    <cfRule type="timePeriod" dxfId="8441" priority="8407" timePeriod="lastMonth">
      <formula>AND(MONTH(G76)=MONTH(EDATE(TODAY(),0-1)),YEAR(G76)=YEAR(EDATE(TODAY(),0-1)))</formula>
    </cfRule>
  </conditionalFormatting>
  <conditionalFormatting sqref="G76:G78">
    <cfRule type="timePeriod" dxfId="8440" priority="8406" timePeriod="lastMonth">
      <formula>AND(MONTH(G76)=MONTH(EDATE(TODAY(),0-1)),YEAR(G76)=YEAR(EDATE(TODAY(),0-1)))</formula>
    </cfRule>
  </conditionalFormatting>
  <conditionalFormatting sqref="G76:G78">
    <cfRule type="timePeriod" dxfId="8439" priority="8405" timePeriod="lastMonth">
      <formula>AND(MONTH(G76)=MONTH(EDATE(TODAY(),0-1)),YEAR(G76)=YEAR(EDATE(TODAY(),0-1)))</formula>
    </cfRule>
  </conditionalFormatting>
  <conditionalFormatting sqref="G76:G78">
    <cfRule type="timePeriod" dxfId="8438" priority="8404" timePeriod="lastMonth">
      <formula>AND(MONTH(G76)=MONTH(EDATE(TODAY(),0-1)),YEAR(G76)=YEAR(EDATE(TODAY(),0-1)))</formula>
    </cfRule>
  </conditionalFormatting>
  <conditionalFormatting sqref="G76:G78">
    <cfRule type="timePeriod" dxfId="8437" priority="8402" timePeriod="lastMonth">
      <formula>AND(MONTH(G76)=MONTH(EDATE(TODAY(),0-1)),YEAR(G76)=YEAR(EDATE(TODAY(),0-1)))</formula>
    </cfRule>
  </conditionalFormatting>
  <conditionalFormatting sqref="G76:G78">
    <cfRule type="timePeriod" dxfId="8436" priority="8403" timePeriod="lastMonth">
      <formula>AND(MONTH(G76)=MONTH(EDATE(TODAY(),0-1)),YEAR(G76)=YEAR(EDATE(TODAY(),0-1)))</formula>
    </cfRule>
  </conditionalFormatting>
  <conditionalFormatting sqref="G76">
    <cfRule type="timePeriod" dxfId="8435" priority="8400" timePeriod="lastMonth">
      <formula>AND(MONTH(G76)=MONTH(EDATE(TODAY(),0-1)),YEAR(G76)=YEAR(EDATE(TODAY(),0-1)))</formula>
    </cfRule>
  </conditionalFormatting>
  <conditionalFormatting sqref="G76">
    <cfRule type="timePeriod" dxfId="8434" priority="8401" timePeriod="lastMonth">
      <formula>AND(MONTH(G76)=MONTH(EDATE(TODAY(),0-1)),YEAR(G76)=YEAR(EDATE(TODAY(),0-1)))</formula>
    </cfRule>
  </conditionalFormatting>
  <conditionalFormatting sqref="G76">
    <cfRule type="timePeriod" dxfId="8433" priority="8399" timePeriod="lastMonth">
      <formula>AND(MONTH(G76)=MONTH(EDATE(TODAY(),0-1)),YEAR(G76)=YEAR(EDATE(TODAY(),0-1)))</formula>
    </cfRule>
  </conditionalFormatting>
  <conditionalFormatting sqref="G76">
    <cfRule type="timePeriod" dxfId="8432" priority="8398" timePeriod="lastMonth">
      <formula>AND(MONTH(G76)=MONTH(EDATE(TODAY(),0-1)),YEAR(G76)=YEAR(EDATE(TODAY(),0-1)))</formula>
    </cfRule>
  </conditionalFormatting>
  <conditionalFormatting sqref="G76">
    <cfRule type="timePeriod" dxfId="8431" priority="8397" timePeriod="lastMonth">
      <formula>AND(MONTH(G76)=MONTH(EDATE(TODAY(),0-1)),YEAR(G76)=YEAR(EDATE(TODAY(),0-1)))</formula>
    </cfRule>
  </conditionalFormatting>
  <conditionalFormatting sqref="G76:G77">
    <cfRule type="timePeriod" dxfId="8430" priority="8385" timePeriod="lastMonth">
      <formula>AND(MONTH(G76)=MONTH(EDATE(TODAY(),0-1)),YEAR(G76)=YEAR(EDATE(TODAY(),0-1)))</formula>
    </cfRule>
  </conditionalFormatting>
  <conditionalFormatting sqref="G76:G77">
    <cfRule type="timePeriod" dxfId="8429" priority="8384" timePeriod="lastMonth">
      <formula>AND(MONTH(G76)=MONTH(EDATE(TODAY(),0-1)),YEAR(G76)=YEAR(EDATE(TODAY(),0-1)))</formula>
    </cfRule>
  </conditionalFormatting>
  <conditionalFormatting sqref="G76">
    <cfRule type="timePeriod" dxfId="8428" priority="8395" timePeriod="lastMonth">
      <formula>AND(MONTH(G76)=MONTH(EDATE(TODAY(),0-1)),YEAR(G76)=YEAR(EDATE(TODAY(),0-1)))</formula>
    </cfRule>
  </conditionalFormatting>
  <conditionalFormatting sqref="G76">
    <cfRule type="timePeriod" dxfId="8427" priority="8394" timePeriod="lastMonth">
      <formula>AND(MONTH(G76)=MONTH(EDATE(TODAY(),0-1)),YEAR(G76)=YEAR(EDATE(TODAY(),0-1)))</formula>
    </cfRule>
  </conditionalFormatting>
  <conditionalFormatting sqref="G76">
    <cfRule type="timePeriod" dxfId="8426" priority="8393" timePeriod="lastMonth">
      <formula>AND(MONTH(G76)=MONTH(EDATE(TODAY(),0-1)),YEAR(G76)=YEAR(EDATE(TODAY(),0-1)))</formula>
    </cfRule>
  </conditionalFormatting>
  <conditionalFormatting sqref="G76">
    <cfRule type="timePeriod" dxfId="8425" priority="8392" timePeriod="lastMonth">
      <formula>AND(MONTH(G76)=MONTH(EDATE(TODAY(),0-1)),YEAR(G76)=YEAR(EDATE(TODAY(),0-1)))</formula>
    </cfRule>
  </conditionalFormatting>
  <conditionalFormatting sqref="G76">
    <cfRule type="timePeriod" dxfId="8424" priority="8391" timePeriod="lastMonth">
      <formula>AND(MONTH(G76)=MONTH(EDATE(TODAY(),0-1)),YEAR(G76)=YEAR(EDATE(TODAY(),0-1)))</formula>
    </cfRule>
  </conditionalFormatting>
  <conditionalFormatting sqref="G76">
    <cfRule type="timePeriod" dxfId="8423" priority="8390" timePeriod="lastMonth">
      <formula>AND(MONTH(G76)=MONTH(EDATE(TODAY(),0-1)),YEAR(G76)=YEAR(EDATE(TODAY(),0-1)))</formula>
    </cfRule>
  </conditionalFormatting>
  <conditionalFormatting sqref="G76:G77">
    <cfRule type="timePeriod" dxfId="8422" priority="8388" timePeriod="lastMonth">
      <formula>AND(MONTH(G76)=MONTH(EDATE(TODAY(),0-1)),YEAR(G76)=YEAR(EDATE(TODAY(),0-1)))</formula>
    </cfRule>
  </conditionalFormatting>
  <conditionalFormatting sqref="G76:G77">
    <cfRule type="timePeriod" dxfId="8421" priority="8389" timePeriod="lastMonth">
      <formula>AND(MONTH(G76)=MONTH(EDATE(TODAY(),0-1)),YEAR(G76)=YEAR(EDATE(TODAY(),0-1)))</formula>
    </cfRule>
  </conditionalFormatting>
  <conditionalFormatting sqref="G76:G77">
    <cfRule type="timePeriod" dxfId="8420" priority="8387" timePeriod="lastMonth">
      <formula>AND(MONTH(G76)=MONTH(EDATE(TODAY(),0-1)),YEAR(G76)=YEAR(EDATE(TODAY(),0-1)))</formula>
    </cfRule>
  </conditionalFormatting>
  <conditionalFormatting sqref="G76:G77">
    <cfRule type="timePeriod" dxfId="8419" priority="8386" timePeriod="lastMonth">
      <formula>AND(MONTH(G76)=MONTH(EDATE(TODAY(),0-1)),YEAR(G76)=YEAR(EDATE(TODAY(),0-1)))</formula>
    </cfRule>
  </conditionalFormatting>
  <conditionalFormatting sqref="G76:G77">
    <cfRule type="timePeriod" dxfId="8418" priority="8383" timePeriod="lastMonth">
      <formula>AND(MONTH(G76)=MONTH(EDATE(TODAY(),0-1)),YEAR(G76)=YEAR(EDATE(TODAY(),0-1)))</formula>
    </cfRule>
  </conditionalFormatting>
  <conditionalFormatting sqref="G76:G77">
    <cfRule type="timePeriod" dxfId="8417" priority="8382" timePeriod="lastMonth">
      <formula>AND(MONTH(G76)=MONTH(EDATE(TODAY(),0-1)),YEAR(G76)=YEAR(EDATE(TODAY(),0-1)))</formula>
    </cfRule>
  </conditionalFormatting>
  <conditionalFormatting sqref="G76:G77">
    <cfRule type="timePeriod" dxfId="8416" priority="8381" timePeriod="lastMonth">
      <formula>AND(MONTH(G76)=MONTH(EDATE(TODAY(),0-1)),YEAR(G76)=YEAR(EDATE(TODAY(),0-1)))</formula>
    </cfRule>
  </conditionalFormatting>
  <conditionalFormatting sqref="G76:G77">
    <cfRule type="timePeriod" dxfId="8415" priority="8380" timePeriod="lastMonth">
      <formula>AND(MONTH(G76)=MONTH(EDATE(TODAY(),0-1)),YEAR(G76)=YEAR(EDATE(TODAY(),0-1)))</formula>
    </cfRule>
  </conditionalFormatting>
  <conditionalFormatting sqref="G76:G77">
    <cfRule type="timePeriod" dxfId="8414" priority="8379" timePeriod="lastMonth">
      <formula>AND(MONTH(G76)=MONTH(EDATE(TODAY(),0-1)),YEAR(G76)=YEAR(EDATE(TODAY(),0-1)))</formula>
    </cfRule>
  </conditionalFormatting>
  <conditionalFormatting sqref="G76:G77">
    <cfRule type="timePeriod" dxfId="8413" priority="8378" timePeriod="lastMonth">
      <formula>AND(MONTH(G76)=MONTH(EDATE(TODAY(),0-1)),YEAR(G76)=YEAR(EDATE(TODAY(),0-1)))</formula>
    </cfRule>
  </conditionalFormatting>
  <conditionalFormatting sqref="G76">
    <cfRule type="timePeriod" dxfId="8412" priority="8377" timePeriod="lastMonth">
      <formula>AND(MONTH(G76)=MONTH(EDATE(TODAY(),0-1)),YEAR(G76)=YEAR(EDATE(TODAY(),0-1)))</formula>
    </cfRule>
  </conditionalFormatting>
  <conditionalFormatting sqref="G76">
    <cfRule type="timePeriod" dxfId="8411" priority="8376" timePeriod="lastMonth">
      <formula>AND(MONTH(G76)=MONTH(EDATE(TODAY(),0-1)),YEAR(G76)=YEAR(EDATE(TODAY(),0-1)))</formula>
    </cfRule>
  </conditionalFormatting>
  <conditionalFormatting sqref="G76">
    <cfRule type="timePeriod" dxfId="8410" priority="8375" timePeriod="lastMonth">
      <formula>AND(MONTH(G76)=MONTH(EDATE(TODAY(),0-1)),YEAR(G76)=YEAR(EDATE(TODAY(),0-1)))</formula>
    </cfRule>
  </conditionalFormatting>
  <conditionalFormatting sqref="G76">
    <cfRule type="timePeriod" dxfId="8409" priority="8374" timePeriod="lastMonth">
      <formula>AND(MONTH(G76)=MONTH(EDATE(TODAY(),0-1)),YEAR(G76)=YEAR(EDATE(TODAY(),0-1)))</formula>
    </cfRule>
  </conditionalFormatting>
  <conditionalFormatting sqref="G76">
    <cfRule type="timePeriod" dxfId="8408" priority="8373" timePeriod="lastMonth">
      <formula>AND(MONTH(G76)=MONTH(EDATE(TODAY(),0-1)),YEAR(G76)=YEAR(EDATE(TODAY(),0-1)))</formula>
    </cfRule>
  </conditionalFormatting>
  <conditionalFormatting sqref="G76:G77">
    <cfRule type="timePeriod" dxfId="8407" priority="8371" timePeriod="lastMonth">
      <formula>AND(MONTH(G76)=MONTH(EDATE(TODAY(),0-1)),YEAR(G76)=YEAR(EDATE(TODAY(),0-1)))</formula>
    </cfRule>
  </conditionalFormatting>
  <conditionalFormatting sqref="G76">
    <cfRule type="timePeriod" dxfId="8406" priority="8372" timePeriod="lastMonth">
      <formula>AND(MONTH(G76)=MONTH(EDATE(TODAY(),0-1)),YEAR(G76)=YEAR(EDATE(TODAY(),0-1)))</formula>
    </cfRule>
  </conditionalFormatting>
  <conditionalFormatting sqref="G76:G77">
    <cfRule type="timePeriod" dxfId="8405" priority="8370" timePeriod="lastMonth">
      <formula>AND(MONTH(G76)=MONTH(EDATE(TODAY(),0-1)),YEAR(G76)=YEAR(EDATE(TODAY(),0-1)))</formula>
    </cfRule>
  </conditionalFormatting>
  <conditionalFormatting sqref="G76:G77">
    <cfRule type="timePeriod" dxfId="8404" priority="8369" timePeriod="lastMonth">
      <formula>AND(MONTH(G76)=MONTH(EDATE(TODAY(),0-1)),YEAR(G76)=YEAR(EDATE(TODAY(),0-1)))</formula>
    </cfRule>
  </conditionalFormatting>
  <conditionalFormatting sqref="G76:G77">
    <cfRule type="timePeriod" dxfId="8403" priority="8368" timePeriod="lastMonth">
      <formula>AND(MONTH(G76)=MONTH(EDATE(TODAY(),0-1)),YEAR(G76)=YEAR(EDATE(TODAY(),0-1)))</formula>
    </cfRule>
  </conditionalFormatting>
  <conditionalFormatting sqref="G76:G77">
    <cfRule type="timePeriod" dxfId="8402" priority="8367" timePeriod="lastMonth">
      <formula>AND(MONTH(G76)=MONTH(EDATE(TODAY(),0-1)),YEAR(G76)=YEAR(EDATE(TODAY(),0-1)))</formula>
    </cfRule>
  </conditionalFormatting>
  <conditionalFormatting sqref="G76:G77">
    <cfRule type="timePeriod" dxfId="8401" priority="8366" timePeriod="lastMonth">
      <formula>AND(MONTH(G76)=MONTH(EDATE(TODAY(),0-1)),YEAR(G76)=YEAR(EDATE(TODAY(),0-1)))</formula>
    </cfRule>
  </conditionalFormatting>
  <conditionalFormatting sqref="G76:G78">
    <cfRule type="timePeriod" dxfId="8400" priority="8343" timePeriod="lastMonth">
      <formula>AND(MONTH(G76)=MONTH(EDATE(TODAY(),0-1)),YEAR(G76)=YEAR(EDATE(TODAY(),0-1)))</formula>
    </cfRule>
  </conditionalFormatting>
  <conditionalFormatting sqref="G76:G78">
    <cfRule type="timePeriod" dxfId="8399" priority="8345" timePeriod="lastMonth">
      <formula>AND(MONTH(G76)=MONTH(EDATE(TODAY(),0-1)),YEAR(G76)=YEAR(EDATE(TODAY(),0-1)))</formula>
    </cfRule>
  </conditionalFormatting>
  <conditionalFormatting sqref="G76:G78">
    <cfRule type="timePeriod" dxfId="8398" priority="8344" timePeriod="lastMonth">
      <formula>AND(MONTH(G76)=MONTH(EDATE(TODAY(),0-1)),YEAR(G76)=YEAR(EDATE(TODAY(),0-1)))</formula>
    </cfRule>
  </conditionalFormatting>
  <conditionalFormatting sqref="G76:G78">
    <cfRule type="timePeriod" dxfId="8397" priority="8342" timePeriod="lastMonth">
      <formula>AND(MONTH(G76)=MONTH(EDATE(TODAY(),0-1)),YEAR(G76)=YEAR(EDATE(TODAY(),0-1)))</formula>
    </cfRule>
  </conditionalFormatting>
  <conditionalFormatting sqref="G76:G78">
    <cfRule type="timePeriod" dxfId="8396" priority="8352" timePeriod="lastMonth">
      <formula>AND(MONTH(G76)=MONTH(EDATE(TODAY(),0-1)),YEAR(G76)=YEAR(EDATE(TODAY(),0-1)))</formula>
    </cfRule>
  </conditionalFormatting>
  <conditionalFormatting sqref="G76">
    <cfRule type="timePeriod" dxfId="8395" priority="8354" timePeriod="lastMonth">
      <formula>AND(MONTH(G76)=MONTH(EDATE(TODAY(),0-1)),YEAR(G76)=YEAR(EDATE(TODAY(),0-1)))</formula>
    </cfRule>
  </conditionalFormatting>
  <conditionalFormatting sqref="G76:G78">
    <cfRule type="timePeriod" dxfId="8394" priority="8353" timePeriod="lastMonth">
      <formula>AND(MONTH(G76)=MONTH(EDATE(TODAY(),0-1)),YEAR(G76)=YEAR(EDATE(TODAY(),0-1)))</formula>
    </cfRule>
  </conditionalFormatting>
  <conditionalFormatting sqref="G76:G78">
    <cfRule type="timePeriod" dxfId="8393" priority="8349" timePeriod="lastMonth">
      <formula>AND(MONTH(G76)=MONTH(EDATE(TODAY(),0-1)),YEAR(G76)=YEAR(EDATE(TODAY(),0-1)))</formula>
    </cfRule>
  </conditionalFormatting>
  <conditionalFormatting sqref="G76:G78">
    <cfRule type="timePeriod" dxfId="8392" priority="8351" timePeriod="lastMonth">
      <formula>AND(MONTH(G76)=MONTH(EDATE(TODAY(),0-1)),YEAR(G76)=YEAR(EDATE(TODAY(),0-1)))</formula>
    </cfRule>
  </conditionalFormatting>
  <conditionalFormatting sqref="G76:G78">
    <cfRule type="timePeriod" dxfId="8391" priority="8350" timePeriod="lastMonth">
      <formula>AND(MONTH(G76)=MONTH(EDATE(TODAY(),0-1)),YEAR(G76)=YEAR(EDATE(TODAY(),0-1)))</formula>
    </cfRule>
  </conditionalFormatting>
  <conditionalFormatting sqref="G76:G78">
    <cfRule type="timePeriod" dxfId="8390" priority="8346" timePeriod="lastMonth">
      <formula>AND(MONTH(G76)=MONTH(EDATE(TODAY(),0-1)),YEAR(G76)=YEAR(EDATE(TODAY(),0-1)))</formula>
    </cfRule>
  </conditionalFormatting>
  <conditionalFormatting sqref="G76:G78">
    <cfRule type="timePeriod" dxfId="8389" priority="8348" timePeriod="lastMonth">
      <formula>AND(MONTH(G76)=MONTH(EDATE(TODAY(),0-1)),YEAR(G76)=YEAR(EDATE(TODAY(),0-1)))</formula>
    </cfRule>
  </conditionalFormatting>
  <conditionalFormatting sqref="G76:G78">
    <cfRule type="timePeriod" dxfId="8388" priority="8347" timePeriod="lastMonth">
      <formula>AND(MONTH(G76)=MONTH(EDATE(TODAY(),0-1)),YEAR(G76)=YEAR(EDATE(TODAY(),0-1)))</formula>
    </cfRule>
  </conditionalFormatting>
  <conditionalFormatting sqref="G76">
    <cfRule type="timePeriod" dxfId="8387" priority="8357" timePeriod="lastMonth">
      <formula>AND(MONTH(G76)=MONTH(EDATE(TODAY(),0-1)),YEAR(G76)=YEAR(EDATE(TODAY(),0-1)))</formula>
    </cfRule>
  </conditionalFormatting>
  <conditionalFormatting sqref="G76">
    <cfRule type="timePeriod" dxfId="8386" priority="8356" timePeriod="lastMonth">
      <formula>AND(MONTH(G76)=MONTH(EDATE(TODAY(),0-1)),YEAR(G76)=YEAR(EDATE(TODAY(),0-1)))</formula>
    </cfRule>
  </conditionalFormatting>
  <conditionalFormatting sqref="G76">
    <cfRule type="timePeriod" dxfId="8385" priority="8355" timePeriod="lastMonth">
      <formula>AND(MONTH(G76)=MONTH(EDATE(TODAY(),0-1)),YEAR(G76)=YEAR(EDATE(TODAY(),0-1)))</formula>
    </cfRule>
  </conditionalFormatting>
  <conditionalFormatting sqref="G76:G77">
    <cfRule type="timePeriod" dxfId="8384" priority="8363" timePeriod="lastMonth">
      <formula>AND(MONTH(G76)=MONTH(EDATE(TODAY(),0-1)),YEAR(G76)=YEAR(EDATE(TODAY(),0-1)))</formula>
    </cfRule>
  </conditionalFormatting>
  <conditionalFormatting sqref="G76:G77">
    <cfRule type="timePeriod" dxfId="8383" priority="8362" timePeriod="lastMonth">
      <formula>AND(MONTH(G76)=MONTH(EDATE(TODAY(),0-1)),YEAR(G76)=YEAR(EDATE(TODAY(),0-1)))</formula>
    </cfRule>
  </conditionalFormatting>
  <conditionalFormatting sqref="G76:G77">
    <cfRule type="timePeriod" dxfId="8382" priority="8365" timePeriod="lastMonth">
      <formula>AND(MONTH(G76)=MONTH(EDATE(TODAY(),0-1)),YEAR(G76)=YEAR(EDATE(TODAY(),0-1)))</formula>
    </cfRule>
  </conditionalFormatting>
  <conditionalFormatting sqref="G76:G77">
    <cfRule type="timePeriod" dxfId="8381" priority="8364" timePeriod="lastMonth">
      <formula>AND(MONTH(G76)=MONTH(EDATE(TODAY(),0-1)),YEAR(G76)=YEAR(EDATE(TODAY(),0-1)))</formula>
    </cfRule>
  </conditionalFormatting>
  <conditionalFormatting sqref="G76:G77">
    <cfRule type="timePeriod" dxfId="8380" priority="8361" timePeriod="lastMonth">
      <formula>AND(MONTH(G76)=MONTH(EDATE(TODAY(),0-1)),YEAR(G76)=YEAR(EDATE(TODAY(),0-1)))</formula>
    </cfRule>
  </conditionalFormatting>
  <conditionalFormatting sqref="G76:G77">
    <cfRule type="timePeriod" dxfId="8379" priority="8360" timePeriod="lastMonth">
      <formula>AND(MONTH(G76)=MONTH(EDATE(TODAY(),0-1)),YEAR(G76)=YEAR(EDATE(TODAY(),0-1)))</formula>
    </cfRule>
  </conditionalFormatting>
  <conditionalFormatting sqref="G76">
    <cfRule type="timePeriod" dxfId="8378" priority="8359" timePeriod="lastMonth">
      <formula>AND(MONTH(G76)=MONTH(EDATE(TODAY(),0-1)),YEAR(G76)=YEAR(EDATE(TODAY(),0-1)))</formula>
    </cfRule>
  </conditionalFormatting>
  <conditionalFormatting sqref="G76">
    <cfRule type="timePeriod" dxfId="8377" priority="8358" timePeriod="lastMonth">
      <formula>AND(MONTH(G76)=MONTH(EDATE(TODAY(),0-1)),YEAR(G76)=YEAR(EDATE(TODAY(),0-1)))</formula>
    </cfRule>
  </conditionalFormatting>
  <conditionalFormatting sqref="G76">
    <cfRule type="timePeriod" dxfId="8376" priority="8478" timePeriod="lastMonth">
      <formula>AND(MONTH(G76)=MONTH(EDATE(TODAY(),0-1)),YEAR(G76)=YEAR(EDATE(TODAY(),0-1)))</formula>
    </cfRule>
  </conditionalFormatting>
  <conditionalFormatting sqref="G76">
    <cfRule type="timePeriod" dxfId="8375" priority="8479" timePeriod="lastMonth">
      <formula>AND(MONTH(G76)=MONTH(EDATE(TODAY(),0-1)),YEAR(G76)=YEAR(EDATE(TODAY(),0-1)))</formula>
    </cfRule>
  </conditionalFormatting>
  <conditionalFormatting sqref="G76">
    <cfRule type="timePeriod" dxfId="8374" priority="8477" timePeriod="lastMonth">
      <formula>AND(MONTH(G76)=MONTH(EDATE(TODAY(),0-1)),YEAR(G76)=YEAR(EDATE(TODAY(),0-1)))</formula>
    </cfRule>
  </conditionalFormatting>
  <conditionalFormatting sqref="G76">
    <cfRule type="timePeriod" dxfId="8373" priority="8476" timePeriod="lastMonth">
      <formula>AND(MONTH(G76)=MONTH(EDATE(TODAY(),0-1)),YEAR(G76)=YEAR(EDATE(TODAY(),0-1)))</formula>
    </cfRule>
  </conditionalFormatting>
  <conditionalFormatting sqref="G76">
    <cfRule type="timePeriod" dxfId="8372" priority="8475" timePeriod="lastMonth">
      <formula>AND(MONTH(G76)=MONTH(EDATE(TODAY(),0-1)),YEAR(G76)=YEAR(EDATE(TODAY(),0-1)))</formula>
    </cfRule>
  </conditionalFormatting>
  <conditionalFormatting sqref="G76">
    <cfRule type="timePeriod" dxfId="8371" priority="8474" timePeriod="lastMonth">
      <formula>AND(MONTH(G76)=MONTH(EDATE(TODAY(),0-1)),YEAR(G76)=YEAR(EDATE(TODAY(),0-1)))</formula>
    </cfRule>
  </conditionalFormatting>
  <conditionalFormatting sqref="G76:G77">
    <cfRule type="timePeriod" dxfId="8370" priority="8472" timePeriod="lastMonth">
      <formula>AND(MONTH(G76)=MONTH(EDATE(TODAY(),0-1)),YEAR(G76)=YEAR(EDATE(TODAY(),0-1)))</formula>
    </cfRule>
  </conditionalFormatting>
  <conditionalFormatting sqref="G76:G77">
    <cfRule type="timePeriod" dxfId="8369" priority="8473" timePeriod="lastMonth">
      <formula>AND(MONTH(G76)=MONTH(EDATE(TODAY(),0-1)),YEAR(G76)=YEAR(EDATE(TODAY(),0-1)))</formula>
    </cfRule>
  </conditionalFormatting>
  <conditionalFormatting sqref="G76:G77">
    <cfRule type="timePeriod" dxfId="8368" priority="8471" timePeriod="lastMonth">
      <formula>AND(MONTH(G76)=MONTH(EDATE(TODAY(),0-1)),YEAR(G76)=YEAR(EDATE(TODAY(),0-1)))</formula>
    </cfRule>
  </conditionalFormatting>
  <conditionalFormatting sqref="G76:G77">
    <cfRule type="timePeriod" dxfId="8367" priority="8470" timePeriod="lastMonth">
      <formula>AND(MONTH(G76)=MONTH(EDATE(TODAY(),0-1)),YEAR(G76)=YEAR(EDATE(TODAY(),0-1)))</formula>
    </cfRule>
  </conditionalFormatting>
  <conditionalFormatting sqref="G76:G77">
    <cfRule type="timePeriod" dxfId="8366" priority="8469" timePeriod="lastMonth">
      <formula>AND(MONTH(G76)=MONTH(EDATE(TODAY(),0-1)),YEAR(G76)=YEAR(EDATE(TODAY(),0-1)))</formula>
    </cfRule>
  </conditionalFormatting>
  <conditionalFormatting sqref="G76:G77">
    <cfRule type="timePeriod" dxfId="8365" priority="8468" timePeriod="lastMonth">
      <formula>AND(MONTH(G76)=MONTH(EDATE(TODAY(),0-1)),YEAR(G76)=YEAR(EDATE(TODAY(),0-1)))</formula>
    </cfRule>
  </conditionalFormatting>
  <conditionalFormatting sqref="G76:G77">
    <cfRule type="timePeriod" dxfId="8364" priority="8466" timePeriod="lastMonth">
      <formula>AND(MONTH(G76)=MONTH(EDATE(TODAY(),0-1)),YEAR(G76)=YEAR(EDATE(TODAY(),0-1)))</formula>
    </cfRule>
  </conditionalFormatting>
  <conditionalFormatting sqref="G76:G77">
    <cfRule type="timePeriod" dxfId="8363" priority="8467" timePeriod="lastMonth">
      <formula>AND(MONTH(G76)=MONTH(EDATE(TODAY(),0-1)),YEAR(G76)=YEAR(EDATE(TODAY(),0-1)))</formula>
    </cfRule>
  </conditionalFormatting>
  <conditionalFormatting sqref="G76:G77">
    <cfRule type="timePeriod" dxfId="8362" priority="8465" timePeriod="lastMonth">
      <formula>AND(MONTH(G76)=MONTH(EDATE(TODAY(),0-1)),YEAR(G76)=YEAR(EDATE(TODAY(),0-1)))</formula>
    </cfRule>
  </conditionalFormatting>
  <conditionalFormatting sqref="G76:G77">
    <cfRule type="timePeriod" dxfId="8361" priority="8464" timePeriod="lastMonth">
      <formula>AND(MONTH(G76)=MONTH(EDATE(TODAY(),0-1)),YEAR(G76)=YEAR(EDATE(TODAY(),0-1)))</formula>
    </cfRule>
  </conditionalFormatting>
  <conditionalFormatting sqref="G76:G77">
    <cfRule type="timePeriod" dxfId="8360" priority="8463" timePeriod="lastMonth">
      <formula>AND(MONTH(G76)=MONTH(EDATE(TODAY(),0-1)),YEAR(G76)=YEAR(EDATE(TODAY(),0-1)))</formula>
    </cfRule>
  </conditionalFormatting>
  <conditionalFormatting sqref="G76:G77">
    <cfRule type="timePeriod" dxfId="8359" priority="8462" timePeriod="lastMonth">
      <formula>AND(MONTH(G76)=MONTH(EDATE(TODAY(),0-1)),YEAR(G76)=YEAR(EDATE(TODAY(),0-1)))</formula>
    </cfRule>
  </conditionalFormatting>
  <conditionalFormatting sqref="G76">
    <cfRule type="timePeriod" dxfId="8358" priority="8460" timePeriod="lastMonth">
      <formula>AND(MONTH(G76)=MONTH(EDATE(TODAY(),0-1)),YEAR(G76)=YEAR(EDATE(TODAY(),0-1)))</formula>
    </cfRule>
  </conditionalFormatting>
  <conditionalFormatting sqref="G76">
    <cfRule type="timePeriod" dxfId="8357" priority="8461" timePeriod="lastMonth">
      <formula>AND(MONTH(G76)=MONTH(EDATE(TODAY(),0-1)),YEAR(G76)=YEAR(EDATE(TODAY(),0-1)))</formula>
    </cfRule>
  </conditionalFormatting>
  <conditionalFormatting sqref="G76">
    <cfRule type="timePeriod" dxfId="8356" priority="8459" timePeriod="lastMonth">
      <formula>AND(MONTH(G76)=MONTH(EDATE(TODAY(),0-1)),YEAR(G76)=YEAR(EDATE(TODAY(),0-1)))</formula>
    </cfRule>
  </conditionalFormatting>
  <conditionalFormatting sqref="G76">
    <cfRule type="timePeriod" dxfId="8355" priority="8458" timePeriod="lastMonth">
      <formula>AND(MONTH(G76)=MONTH(EDATE(TODAY(),0-1)),YEAR(G76)=YEAR(EDATE(TODAY(),0-1)))</formula>
    </cfRule>
  </conditionalFormatting>
  <conditionalFormatting sqref="G76">
    <cfRule type="timePeriod" dxfId="8354" priority="8457" timePeriod="lastMonth">
      <formula>AND(MONTH(G76)=MONTH(EDATE(TODAY(),0-1)),YEAR(G76)=YEAR(EDATE(TODAY(),0-1)))</formula>
    </cfRule>
  </conditionalFormatting>
  <conditionalFormatting sqref="G76">
    <cfRule type="timePeriod" dxfId="8353" priority="8456" timePeriod="lastMonth">
      <formula>AND(MONTH(G76)=MONTH(EDATE(TODAY(),0-1)),YEAR(G76)=YEAR(EDATE(TODAY(),0-1)))</formula>
    </cfRule>
  </conditionalFormatting>
  <conditionalFormatting sqref="G76:G78">
    <cfRule type="timePeriod" dxfId="8352" priority="8454" timePeriod="lastMonth">
      <formula>AND(MONTH(G76)=MONTH(EDATE(TODAY(),0-1)),YEAR(G76)=YEAR(EDATE(TODAY(),0-1)))</formula>
    </cfRule>
  </conditionalFormatting>
  <conditionalFormatting sqref="G76:G78">
    <cfRule type="timePeriod" dxfId="8351" priority="8455" timePeriod="lastMonth">
      <formula>AND(MONTH(G76)=MONTH(EDATE(TODAY(),0-1)),YEAR(G76)=YEAR(EDATE(TODAY(),0-1)))</formula>
    </cfRule>
  </conditionalFormatting>
  <conditionalFormatting sqref="G76:G78">
    <cfRule type="timePeriod" dxfId="8350" priority="8453" timePeriod="lastMonth">
      <formula>AND(MONTH(G76)=MONTH(EDATE(TODAY(),0-1)),YEAR(G76)=YEAR(EDATE(TODAY(),0-1)))</formula>
    </cfRule>
  </conditionalFormatting>
  <conditionalFormatting sqref="G76:G78">
    <cfRule type="timePeriod" dxfId="8349" priority="8452" timePeriod="lastMonth">
      <formula>AND(MONTH(G76)=MONTH(EDATE(TODAY(),0-1)),YEAR(G76)=YEAR(EDATE(TODAY(),0-1)))</formula>
    </cfRule>
  </conditionalFormatting>
  <conditionalFormatting sqref="G76:G78">
    <cfRule type="timePeriod" dxfId="8348" priority="8451" timePeriod="lastMonth">
      <formula>AND(MONTH(G76)=MONTH(EDATE(TODAY(),0-1)),YEAR(G76)=YEAR(EDATE(TODAY(),0-1)))</formula>
    </cfRule>
  </conditionalFormatting>
  <conditionalFormatting sqref="G76:G78">
    <cfRule type="timePeriod" dxfId="8347" priority="8450" timePeriod="lastMonth">
      <formula>AND(MONTH(G76)=MONTH(EDATE(TODAY(),0-1)),YEAR(G76)=YEAR(EDATE(TODAY(),0-1)))</formula>
    </cfRule>
  </conditionalFormatting>
  <conditionalFormatting sqref="G76:G78">
    <cfRule type="timePeriod" dxfId="8346" priority="8448" timePeriod="lastMonth">
      <formula>AND(MONTH(G76)=MONTH(EDATE(TODAY(),0-1)),YEAR(G76)=YEAR(EDATE(TODAY(),0-1)))</formula>
    </cfRule>
  </conditionalFormatting>
  <conditionalFormatting sqref="G76:G78">
    <cfRule type="timePeriod" dxfId="8345" priority="8449" timePeriod="lastMonth">
      <formula>AND(MONTH(G76)=MONTH(EDATE(TODAY(),0-1)),YEAR(G76)=YEAR(EDATE(TODAY(),0-1)))</formula>
    </cfRule>
  </conditionalFormatting>
  <conditionalFormatting sqref="G76:G78">
    <cfRule type="timePeriod" dxfId="8344" priority="8447" timePeriod="lastMonth">
      <formula>AND(MONTH(G76)=MONTH(EDATE(TODAY(),0-1)),YEAR(G76)=YEAR(EDATE(TODAY(),0-1)))</formula>
    </cfRule>
  </conditionalFormatting>
  <conditionalFormatting sqref="G76:G78">
    <cfRule type="timePeriod" dxfId="8343" priority="8446" timePeriod="lastMonth">
      <formula>AND(MONTH(G76)=MONTH(EDATE(TODAY(),0-1)),YEAR(G76)=YEAR(EDATE(TODAY(),0-1)))</formula>
    </cfRule>
  </conditionalFormatting>
  <conditionalFormatting sqref="G76:G78">
    <cfRule type="timePeriod" dxfId="8342" priority="8445" timePeriod="lastMonth">
      <formula>AND(MONTH(G76)=MONTH(EDATE(TODAY(),0-1)),YEAR(G76)=YEAR(EDATE(TODAY(),0-1)))</formula>
    </cfRule>
  </conditionalFormatting>
  <conditionalFormatting sqref="G76:G78">
    <cfRule type="timePeriod" dxfId="8341" priority="8444" timePeriod="lastMonth">
      <formula>AND(MONTH(G76)=MONTH(EDATE(TODAY(),0-1)),YEAR(G76)=YEAR(EDATE(TODAY(),0-1)))</formula>
    </cfRule>
  </conditionalFormatting>
  <conditionalFormatting sqref="G76:G77">
    <cfRule type="timePeriod" dxfId="8340" priority="8311" timePeriod="lastMonth">
      <formula>AND(MONTH(G76)=MONTH(EDATE(TODAY(),0-1)),YEAR(G76)=YEAR(EDATE(TODAY(),0-1)))</formula>
    </cfRule>
  </conditionalFormatting>
  <conditionalFormatting sqref="G76:G77">
    <cfRule type="timePeriod" dxfId="8339" priority="8310" timePeriod="lastMonth">
      <formula>AND(MONTH(G76)=MONTH(EDATE(TODAY(),0-1)),YEAR(G76)=YEAR(EDATE(TODAY(),0-1)))</formula>
    </cfRule>
  </conditionalFormatting>
  <conditionalFormatting sqref="G76:G77">
    <cfRule type="timePeriod" dxfId="8338" priority="8309" timePeriod="lastMonth">
      <formula>AND(MONTH(G76)=MONTH(EDATE(TODAY(),0-1)),YEAR(G76)=YEAR(EDATE(TODAY(),0-1)))</formula>
    </cfRule>
  </conditionalFormatting>
  <conditionalFormatting sqref="G76:G77">
    <cfRule type="timePeriod" dxfId="8337" priority="8308" timePeriod="lastMonth">
      <formula>AND(MONTH(G76)=MONTH(EDATE(TODAY(),0-1)),YEAR(G76)=YEAR(EDATE(TODAY(),0-1)))</formula>
    </cfRule>
  </conditionalFormatting>
  <conditionalFormatting sqref="G76:G77">
    <cfRule type="timePeriod" dxfId="8336" priority="8307" timePeriod="lastMonth">
      <formula>AND(MONTH(G76)=MONTH(EDATE(TODAY(),0-1)),YEAR(G76)=YEAR(EDATE(TODAY(),0-1)))</formula>
    </cfRule>
  </conditionalFormatting>
  <conditionalFormatting sqref="G76:G77">
    <cfRule type="timePeriod" dxfId="8335" priority="8306" timePeriod="lastMonth">
      <formula>AND(MONTH(G76)=MONTH(EDATE(TODAY(),0-1)),YEAR(G76)=YEAR(EDATE(TODAY(),0-1)))</formula>
    </cfRule>
  </conditionalFormatting>
  <conditionalFormatting sqref="G76:G77">
    <cfRule type="timePeriod" dxfId="8334" priority="8305" timePeriod="lastMonth">
      <formula>AND(MONTH(G76)=MONTH(EDATE(TODAY(),0-1)),YEAR(G76)=YEAR(EDATE(TODAY(),0-1)))</formula>
    </cfRule>
  </conditionalFormatting>
  <conditionalFormatting sqref="G76:G77">
    <cfRule type="timePeriod" dxfId="8333" priority="8304" timePeriod="lastMonth">
      <formula>AND(MONTH(G76)=MONTH(EDATE(TODAY(),0-1)),YEAR(G76)=YEAR(EDATE(TODAY(),0-1)))</formula>
    </cfRule>
  </conditionalFormatting>
  <conditionalFormatting sqref="G76:G77">
    <cfRule type="timePeriod" dxfId="8332" priority="8303" timePeriod="lastMonth">
      <formula>AND(MONTH(G76)=MONTH(EDATE(TODAY(),0-1)),YEAR(G76)=YEAR(EDATE(TODAY(),0-1)))</formula>
    </cfRule>
  </conditionalFormatting>
  <conditionalFormatting sqref="G76:G77">
    <cfRule type="timePeriod" dxfId="8331" priority="8302" timePeriod="lastMonth">
      <formula>AND(MONTH(G76)=MONTH(EDATE(TODAY(),0-1)),YEAR(G76)=YEAR(EDATE(TODAY(),0-1)))</formula>
    </cfRule>
  </conditionalFormatting>
  <conditionalFormatting sqref="G76:G77">
    <cfRule type="timePeriod" dxfId="8330" priority="8301" timePeriod="lastMonth">
      <formula>AND(MONTH(G76)=MONTH(EDATE(TODAY(),0-1)),YEAR(G76)=YEAR(EDATE(TODAY(),0-1)))</formula>
    </cfRule>
  </conditionalFormatting>
  <conditionalFormatting sqref="G76:G77">
    <cfRule type="timePeriod" dxfId="8329" priority="8300" timePeriod="lastMonth">
      <formula>AND(MONTH(G76)=MONTH(EDATE(TODAY(),0-1)),YEAR(G76)=YEAR(EDATE(TODAY(),0-1)))</formula>
    </cfRule>
  </conditionalFormatting>
  <conditionalFormatting sqref="G76">
    <cfRule type="timePeriod" dxfId="8328" priority="8299" timePeriod="lastMonth">
      <formula>AND(MONTH(G76)=MONTH(EDATE(TODAY(),0-1)),YEAR(G76)=YEAR(EDATE(TODAY(),0-1)))</formula>
    </cfRule>
  </conditionalFormatting>
  <conditionalFormatting sqref="G76">
    <cfRule type="timePeriod" dxfId="8327" priority="8298" timePeriod="lastMonth">
      <formula>AND(MONTH(G76)=MONTH(EDATE(TODAY(),0-1)),YEAR(G76)=YEAR(EDATE(TODAY(),0-1)))</formula>
    </cfRule>
  </conditionalFormatting>
  <conditionalFormatting sqref="G76">
    <cfRule type="timePeriod" dxfId="8326" priority="8297" timePeriod="lastMonth">
      <formula>AND(MONTH(G76)=MONTH(EDATE(TODAY(),0-1)),YEAR(G76)=YEAR(EDATE(TODAY(),0-1)))</formula>
    </cfRule>
  </conditionalFormatting>
  <conditionalFormatting sqref="G76">
    <cfRule type="timePeriod" dxfId="8325" priority="8296" timePeriod="lastMonth">
      <formula>AND(MONTH(G76)=MONTH(EDATE(TODAY(),0-1)),YEAR(G76)=YEAR(EDATE(TODAY(),0-1)))</formula>
    </cfRule>
  </conditionalFormatting>
  <conditionalFormatting sqref="G76">
    <cfRule type="timePeriod" dxfId="8324" priority="8295" timePeriod="lastMonth">
      <formula>AND(MONTH(G76)=MONTH(EDATE(TODAY(),0-1)),YEAR(G76)=YEAR(EDATE(TODAY(),0-1)))</formula>
    </cfRule>
  </conditionalFormatting>
  <conditionalFormatting sqref="G76">
    <cfRule type="timePeriod" dxfId="8323" priority="8294" timePeriod="lastMonth">
      <formula>AND(MONTH(G76)=MONTH(EDATE(TODAY(),0-1)),YEAR(G76)=YEAR(EDATE(TODAY(),0-1)))</formula>
    </cfRule>
  </conditionalFormatting>
  <conditionalFormatting sqref="G76">
    <cfRule type="timePeriod" dxfId="8322" priority="8317" timePeriod="lastMonth">
      <formula>AND(MONTH(G76)=MONTH(EDATE(TODAY(),0-1)),YEAR(G76)=YEAR(EDATE(TODAY(),0-1)))</formula>
    </cfRule>
  </conditionalFormatting>
  <conditionalFormatting sqref="G76">
    <cfRule type="timePeriod" dxfId="8321" priority="8312" timePeriod="lastMonth">
      <formula>AND(MONTH(G76)=MONTH(EDATE(TODAY(),0-1)),YEAR(G76)=YEAR(EDATE(TODAY(),0-1)))</formula>
    </cfRule>
  </conditionalFormatting>
  <conditionalFormatting sqref="G76">
    <cfRule type="timePeriod" dxfId="8320" priority="8314" timePeriod="lastMonth">
      <formula>AND(MONTH(G76)=MONTH(EDATE(TODAY(),0-1)),YEAR(G76)=YEAR(EDATE(TODAY(),0-1)))</formula>
    </cfRule>
  </conditionalFormatting>
  <conditionalFormatting sqref="G76">
    <cfRule type="timePeriod" dxfId="8319" priority="8313" timePeriod="lastMonth">
      <formula>AND(MONTH(G76)=MONTH(EDATE(TODAY(),0-1)),YEAR(G76)=YEAR(EDATE(TODAY(),0-1)))</formula>
    </cfRule>
  </conditionalFormatting>
  <conditionalFormatting sqref="G76">
    <cfRule type="timePeriod" dxfId="8318" priority="8316" timePeriod="lastMonth">
      <formula>AND(MONTH(G76)=MONTH(EDATE(TODAY(),0-1)),YEAR(G76)=YEAR(EDATE(TODAY(),0-1)))</formula>
    </cfRule>
  </conditionalFormatting>
  <conditionalFormatting sqref="G76">
    <cfRule type="timePeriod" dxfId="8317" priority="8315" timePeriod="lastMonth">
      <formula>AND(MONTH(G76)=MONTH(EDATE(TODAY(),0-1)),YEAR(G76)=YEAR(EDATE(TODAY(),0-1)))</formula>
    </cfRule>
  </conditionalFormatting>
  <conditionalFormatting sqref="G76:G77">
    <cfRule type="timePeriod" dxfId="8316" priority="8293" timePeriod="lastMonth">
      <formula>AND(MONTH(G76)=MONTH(EDATE(TODAY(),0-1)),YEAR(G76)=YEAR(EDATE(TODAY(),0-1)))</formula>
    </cfRule>
  </conditionalFormatting>
  <conditionalFormatting sqref="G76:G77">
    <cfRule type="timePeriod" dxfId="8315" priority="8292" timePeriod="lastMonth">
      <formula>AND(MONTH(G76)=MONTH(EDATE(TODAY(),0-1)),YEAR(G76)=YEAR(EDATE(TODAY(),0-1)))</formula>
    </cfRule>
  </conditionalFormatting>
  <conditionalFormatting sqref="G76:G77">
    <cfRule type="timePeriod" dxfId="8314" priority="8291" timePeriod="lastMonth">
      <formula>AND(MONTH(G76)=MONTH(EDATE(TODAY(),0-1)),YEAR(G76)=YEAR(EDATE(TODAY(),0-1)))</formula>
    </cfRule>
  </conditionalFormatting>
  <conditionalFormatting sqref="G76:G77">
    <cfRule type="timePeriod" dxfId="8313" priority="8290" timePeriod="lastMonth">
      <formula>AND(MONTH(G76)=MONTH(EDATE(TODAY(),0-1)),YEAR(G76)=YEAR(EDATE(TODAY(),0-1)))</formula>
    </cfRule>
  </conditionalFormatting>
  <conditionalFormatting sqref="G76:G77">
    <cfRule type="timePeriod" dxfId="8312" priority="8288" timePeriod="lastMonth">
      <formula>AND(MONTH(G76)=MONTH(EDATE(TODAY(),0-1)),YEAR(G76)=YEAR(EDATE(TODAY(),0-1)))</formula>
    </cfRule>
  </conditionalFormatting>
  <conditionalFormatting sqref="G76:G77">
    <cfRule type="timePeriod" dxfId="8311" priority="8289" timePeriod="lastMonth">
      <formula>AND(MONTH(G76)=MONTH(EDATE(TODAY(),0-1)),YEAR(G76)=YEAR(EDATE(TODAY(),0-1)))</formula>
    </cfRule>
  </conditionalFormatting>
  <conditionalFormatting sqref="G76">
    <cfRule type="timePeriod" dxfId="8310" priority="8283" timePeriod="lastMonth">
      <formula>AND(MONTH(G76)=MONTH(EDATE(TODAY(),0-1)),YEAR(G76)=YEAR(EDATE(TODAY(),0-1)))</formula>
    </cfRule>
  </conditionalFormatting>
  <conditionalFormatting sqref="G76">
    <cfRule type="timePeriod" dxfId="8309" priority="8282" timePeriod="lastMonth">
      <formula>AND(MONTH(G76)=MONTH(EDATE(TODAY(),0-1)),YEAR(G76)=YEAR(EDATE(TODAY(),0-1)))</formula>
    </cfRule>
  </conditionalFormatting>
  <conditionalFormatting sqref="G76">
    <cfRule type="timePeriod" dxfId="8308" priority="8286" timePeriod="lastMonth">
      <formula>AND(MONTH(G76)=MONTH(EDATE(TODAY(),0-1)),YEAR(G76)=YEAR(EDATE(TODAY(),0-1)))</formula>
    </cfRule>
  </conditionalFormatting>
  <conditionalFormatting sqref="G76">
    <cfRule type="timePeriod" dxfId="8307" priority="8287" timePeriod="lastMonth">
      <formula>AND(MONTH(G76)=MONTH(EDATE(TODAY(),0-1)),YEAR(G76)=YEAR(EDATE(TODAY(),0-1)))</formula>
    </cfRule>
  </conditionalFormatting>
  <conditionalFormatting sqref="G76">
    <cfRule type="timePeriod" dxfId="8306" priority="8285" timePeriod="lastMonth">
      <formula>AND(MONTH(G76)=MONTH(EDATE(TODAY(),0-1)),YEAR(G76)=YEAR(EDATE(TODAY(),0-1)))</formula>
    </cfRule>
  </conditionalFormatting>
  <conditionalFormatting sqref="G76">
    <cfRule type="timePeriod" dxfId="8305" priority="8284" timePeriod="lastMonth">
      <formula>AND(MONTH(G76)=MONTH(EDATE(TODAY(),0-1)),YEAR(G76)=YEAR(EDATE(TODAY(),0-1)))</formula>
    </cfRule>
  </conditionalFormatting>
  <conditionalFormatting sqref="G76">
    <cfRule type="timePeriod" dxfId="8304" priority="8281" timePeriod="lastMonth">
      <formula>AND(MONTH(G76)=MONTH(EDATE(TODAY(),0-1)),YEAR(G76)=YEAR(EDATE(TODAY(),0-1)))</formula>
    </cfRule>
  </conditionalFormatting>
  <conditionalFormatting sqref="G76">
    <cfRule type="timePeriod" dxfId="8303" priority="8280" timePeriod="lastMonth">
      <formula>AND(MONTH(G76)=MONTH(EDATE(TODAY(),0-1)),YEAR(G76)=YEAR(EDATE(TODAY(),0-1)))</formula>
    </cfRule>
  </conditionalFormatting>
  <conditionalFormatting sqref="G76">
    <cfRule type="timePeriod" dxfId="8302" priority="8279" timePeriod="lastMonth">
      <formula>AND(MONTH(G76)=MONTH(EDATE(TODAY(),0-1)),YEAR(G76)=YEAR(EDATE(TODAY(),0-1)))</formula>
    </cfRule>
  </conditionalFormatting>
  <conditionalFormatting sqref="G76">
    <cfRule type="timePeriod" dxfId="8301" priority="8278" timePeriod="lastMonth">
      <formula>AND(MONTH(G76)=MONTH(EDATE(TODAY(),0-1)),YEAR(G76)=YEAR(EDATE(TODAY(),0-1)))</formula>
    </cfRule>
  </conditionalFormatting>
  <conditionalFormatting sqref="G76">
    <cfRule type="timePeriod" dxfId="8300" priority="8277" timePeriod="lastMonth">
      <formula>AND(MONTH(G76)=MONTH(EDATE(TODAY(),0-1)),YEAR(G76)=YEAR(EDATE(TODAY(),0-1)))</formula>
    </cfRule>
  </conditionalFormatting>
  <conditionalFormatting sqref="G76">
    <cfRule type="timePeriod" dxfId="8299" priority="8276" timePeriod="lastMonth">
      <formula>AND(MONTH(G76)=MONTH(EDATE(TODAY(),0-1)),YEAR(G76)=YEAR(EDATE(TODAY(),0-1)))</formula>
    </cfRule>
  </conditionalFormatting>
  <conditionalFormatting sqref="G76">
    <cfRule type="timePeriod" dxfId="8298" priority="8275" timePeriod="lastMonth">
      <formula>AND(MONTH(G76)=MONTH(EDATE(TODAY(),0-1)),YEAR(G76)=YEAR(EDATE(TODAY(),0-1)))</formula>
    </cfRule>
  </conditionalFormatting>
  <conditionalFormatting sqref="G76">
    <cfRule type="timePeriod" dxfId="8297" priority="8274" timePeriod="lastMonth">
      <formula>AND(MONTH(G76)=MONTH(EDATE(TODAY(),0-1)),YEAR(G76)=YEAR(EDATE(TODAY(),0-1)))</formula>
    </cfRule>
  </conditionalFormatting>
  <conditionalFormatting sqref="G76">
    <cfRule type="timePeriod" dxfId="8296" priority="8273" timePeriod="lastMonth">
      <formula>AND(MONTH(G76)=MONTH(EDATE(TODAY(),0-1)),YEAR(G76)=YEAR(EDATE(TODAY(),0-1)))</formula>
    </cfRule>
  </conditionalFormatting>
  <conditionalFormatting sqref="G76">
    <cfRule type="timePeriod" dxfId="8295" priority="8272" timePeriod="lastMonth">
      <formula>AND(MONTH(G76)=MONTH(EDATE(TODAY(),0-1)),YEAR(G76)=YEAR(EDATE(TODAY(),0-1)))</formula>
    </cfRule>
  </conditionalFormatting>
  <conditionalFormatting sqref="G76">
    <cfRule type="timePeriod" dxfId="8294" priority="8271" timePeriod="lastMonth">
      <formula>AND(MONTH(G76)=MONTH(EDATE(TODAY(),0-1)),YEAR(G76)=YEAR(EDATE(TODAY(),0-1)))</formula>
    </cfRule>
  </conditionalFormatting>
  <conditionalFormatting sqref="G76">
    <cfRule type="timePeriod" dxfId="8293" priority="8270" timePeriod="lastMonth">
      <formula>AND(MONTH(G76)=MONTH(EDATE(TODAY(),0-1)),YEAR(G76)=YEAR(EDATE(TODAY(),0-1)))</formula>
    </cfRule>
  </conditionalFormatting>
  <conditionalFormatting sqref="G76:G78">
    <cfRule type="timePeriod" dxfId="8292" priority="8251" timePeriod="lastMonth">
      <formula>AND(MONTH(G76)=MONTH(EDATE(TODAY(),0-1)),YEAR(G76)=YEAR(EDATE(TODAY(),0-1)))</formula>
    </cfRule>
  </conditionalFormatting>
  <conditionalFormatting sqref="G76:G77">
    <cfRule type="timePeriod" dxfId="8291" priority="8253" timePeriod="lastMonth">
      <formula>AND(MONTH(G76)=MONTH(EDATE(TODAY(),0-1)),YEAR(G76)=YEAR(EDATE(TODAY(),0-1)))</formula>
    </cfRule>
  </conditionalFormatting>
  <conditionalFormatting sqref="G76:G77">
    <cfRule type="timePeriod" dxfId="8290" priority="8255" timePeriod="lastMonth">
      <formula>AND(MONTH(G76)=MONTH(EDATE(TODAY(),0-1)),YEAR(G76)=YEAR(EDATE(TODAY(),0-1)))</formula>
    </cfRule>
  </conditionalFormatting>
  <conditionalFormatting sqref="G76:G77">
    <cfRule type="timePeriod" dxfId="8289" priority="8254" timePeriod="lastMonth">
      <formula>AND(MONTH(G76)=MONTH(EDATE(TODAY(),0-1)),YEAR(G76)=YEAR(EDATE(TODAY(),0-1)))</formula>
    </cfRule>
  </conditionalFormatting>
  <conditionalFormatting sqref="G76:G77">
    <cfRule type="timePeriod" dxfId="8288" priority="8252" timePeriod="lastMonth">
      <formula>AND(MONTH(G76)=MONTH(EDATE(TODAY(),0-1)),YEAR(G76)=YEAR(EDATE(TODAY(),0-1)))</formula>
    </cfRule>
  </conditionalFormatting>
  <conditionalFormatting sqref="G76:G77">
    <cfRule type="timePeriod" dxfId="8287" priority="8262" timePeriod="lastMonth">
      <formula>AND(MONTH(G76)=MONTH(EDATE(TODAY(),0-1)),YEAR(G76)=YEAR(EDATE(TODAY(),0-1)))</formula>
    </cfRule>
  </conditionalFormatting>
  <conditionalFormatting sqref="G76:G77">
    <cfRule type="timePeriod" dxfId="8286" priority="8263" timePeriod="lastMonth">
      <formula>AND(MONTH(G76)=MONTH(EDATE(TODAY(),0-1)),YEAR(G76)=YEAR(EDATE(TODAY(),0-1)))</formula>
    </cfRule>
  </conditionalFormatting>
  <conditionalFormatting sqref="G76:G77">
    <cfRule type="timePeriod" dxfId="8285" priority="8259" timePeriod="lastMonth">
      <formula>AND(MONTH(G76)=MONTH(EDATE(TODAY(),0-1)),YEAR(G76)=YEAR(EDATE(TODAY(),0-1)))</formula>
    </cfRule>
  </conditionalFormatting>
  <conditionalFormatting sqref="G76:G77">
    <cfRule type="timePeriod" dxfId="8284" priority="8261" timePeriod="lastMonth">
      <formula>AND(MONTH(G76)=MONTH(EDATE(TODAY(),0-1)),YEAR(G76)=YEAR(EDATE(TODAY(),0-1)))</formula>
    </cfRule>
  </conditionalFormatting>
  <conditionalFormatting sqref="G76:G77">
    <cfRule type="timePeriod" dxfId="8283" priority="8260" timePeriod="lastMonth">
      <formula>AND(MONTH(G76)=MONTH(EDATE(TODAY(),0-1)),YEAR(G76)=YEAR(EDATE(TODAY(),0-1)))</formula>
    </cfRule>
  </conditionalFormatting>
  <conditionalFormatting sqref="G76:G77">
    <cfRule type="timePeriod" dxfId="8282" priority="8256" timePeriod="lastMonth">
      <formula>AND(MONTH(G76)=MONTH(EDATE(TODAY(),0-1)),YEAR(G76)=YEAR(EDATE(TODAY(),0-1)))</formula>
    </cfRule>
  </conditionalFormatting>
  <conditionalFormatting sqref="G76:G77">
    <cfRule type="timePeriod" dxfId="8281" priority="8258" timePeriod="lastMonth">
      <formula>AND(MONTH(G76)=MONTH(EDATE(TODAY(),0-1)),YEAR(G76)=YEAR(EDATE(TODAY(),0-1)))</formula>
    </cfRule>
  </conditionalFormatting>
  <conditionalFormatting sqref="G76:G77">
    <cfRule type="timePeriod" dxfId="8280" priority="8257" timePeriod="lastMonth">
      <formula>AND(MONTH(G76)=MONTH(EDATE(TODAY(),0-1)),YEAR(G76)=YEAR(EDATE(TODAY(),0-1)))</formula>
    </cfRule>
  </conditionalFormatting>
  <conditionalFormatting sqref="G76">
    <cfRule type="timePeriod" dxfId="8279" priority="8267" timePeriod="lastMonth">
      <formula>AND(MONTH(G76)=MONTH(EDATE(TODAY(),0-1)),YEAR(G76)=YEAR(EDATE(TODAY(),0-1)))</formula>
    </cfRule>
  </conditionalFormatting>
  <conditionalFormatting sqref="G76">
    <cfRule type="timePeriod" dxfId="8278" priority="8266" timePeriod="lastMonth">
      <formula>AND(MONTH(G76)=MONTH(EDATE(TODAY(),0-1)),YEAR(G76)=YEAR(EDATE(TODAY(),0-1)))</formula>
    </cfRule>
  </conditionalFormatting>
  <conditionalFormatting sqref="G76">
    <cfRule type="timePeriod" dxfId="8277" priority="8269" timePeriod="lastMonth">
      <formula>AND(MONTH(G76)=MONTH(EDATE(TODAY(),0-1)),YEAR(G76)=YEAR(EDATE(TODAY(),0-1)))</formula>
    </cfRule>
  </conditionalFormatting>
  <conditionalFormatting sqref="G76">
    <cfRule type="timePeriod" dxfId="8276" priority="8268" timePeriod="lastMonth">
      <formula>AND(MONTH(G76)=MONTH(EDATE(TODAY(),0-1)),YEAR(G76)=YEAR(EDATE(TODAY(),0-1)))</formula>
    </cfRule>
  </conditionalFormatting>
  <conditionalFormatting sqref="G76">
    <cfRule type="timePeriod" dxfId="8275" priority="8265" timePeriod="lastMonth">
      <formula>AND(MONTH(G76)=MONTH(EDATE(TODAY(),0-1)),YEAR(G76)=YEAR(EDATE(TODAY(),0-1)))</formula>
    </cfRule>
  </conditionalFormatting>
  <conditionalFormatting sqref="G76">
    <cfRule type="timePeriod" dxfId="8274" priority="8264" timePeriod="lastMonth">
      <formula>AND(MONTH(G76)=MONTH(EDATE(TODAY(),0-1)),YEAR(G76)=YEAR(EDATE(TODAY(),0-1)))</formula>
    </cfRule>
  </conditionalFormatting>
  <conditionalFormatting sqref="G76:G78">
    <cfRule type="timePeriod" dxfId="8273" priority="8249" timePeriod="lastMonth">
      <formula>AND(MONTH(G76)=MONTH(EDATE(TODAY(),0-1)),YEAR(G76)=YEAR(EDATE(TODAY(),0-1)))</formula>
    </cfRule>
  </conditionalFormatting>
  <conditionalFormatting sqref="G76:G78">
    <cfRule type="timePeriod" dxfId="8272" priority="8248" timePeriod="lastMonth">
      <formula>AND(MONTH(G76)=MONTH(EDATE(TODAY(),0-1)),YEAR(G76)=YEAR(EDATE(TODAY(),0-1)))</formula>
    </cfRule>
  </conditionalFormatting>
  <conditionalFormatting sqref="G76:G78">
    <cfRule type="timePeriod" dxfId="8271" priority="8247" timePeriod="lastMonth">
      <formula>AND(MONTH(G76)=MONTH(EDATE(TODAY(),0-1)),YEAR(G76)=YEAR(EDATE(TODAY(),0-1)))</formula>
    </cfRule>
  </conditionalFormatting>
  <conditionalFormatting sqref="G76:G78">
    <cfRule type="timePeriod" dxfId="8270" priority="8246" timePeriod="lastMonth">
      <formula>AND(MONTH(G76)=MONTH(EDATE(TODAY(),0-1)),YEAR(G76)=YEAR(EDATE(TODAY(),0-1)))</formula>
    </cfRule>
  </conditionalFormatting>
  <conditionalFormatting sqref="G76:G78">
    <cfRule type="timePeriod" dxfId="8269" priority="8245" timePeriod="lastMonth">
      <formula>AND(MONTH(G76)=MONTH(EDATE(TODAY(),0-1)),YEAR(G76)=YEAR(EDATE(TODAY(),0-1)))</formula>
    </cfRule>
  </conditionalFormatting>
  <conditionalFormatting sqref="G76:G78">
    <cfRule type="timePeriod" dxfId="8268" priority="8250" timePeriod="lastMonth">
      <formula>AND(MONTH(G76)=MONTH(EDATE(TODAY(),0-1)),YEAR(G76)=YEAR(EDATE(TODAY(),0-1)))</formula>
    </cfRule>
  </conditionalFormatting>
  <conditionalFormatting sqref="G76:G78">
    <cfRule type="timePeriod" dxfId="8267" priority="8244" timePeriod="lastMonth">
      <formula>AND(MONTH(G76)=MONTH(EDATE(TODAY(),0-1)),YEAR(G76)=YEAR(EDATE(TODAY(),0-1)))</formula>
    </cfRule>
  </conditionalFormatting>
  <conditionalFormatting sqref="G76:G78">
    <cfRule type="timePeriod" dxfId="8266" priority="8241" timePeriod="lastMonth">
      <formula>AND(MONTH(G76)=MONTH(EDATE(TODAY(),0-1)),YEAR(G76)=YEAR(EDATE(TODAY(),0-1)))</formula>
    </cfRule>
  </conditionalFormatting>
  <conditionalFormatting sqref="G76:G78">
    <cfRule type="timePeriod" dxfId="8265" priority="8243" timePeriod="lastMonth">
      <formula>AND(MONTH(G76)=MONTH(EDATE(TODAY(),0-1)),YEAR(G76)=YEAR(EDATE(TODAY(),0-1)))</formula>
    </cfRule>
  </conditionalFormatting>
  <conditionalFormatting sqref="G76:G78">
    <cfRule type="timePeriod" dxfId="8264" priority="8242" timePeriod="lastMonth">
      <formula>AND(MONTH(G76)=MONTH(EDATE(TODAY(),0-1)),YEAR(G76)=YEAR(EDATE(TODAY(),0-1)))</formula>
    </cfRule>
  </conditionalFormatting>
  <conditionalFormatting sqref="G76:G78">
    <cfRule type="timePeriod" dxfId="8263" priority="8240" timePeriod="lastMonth">
      <formula>AND(MONTH(G76)=MONTH(EDATE(TODAY(),0-1)),YEAR(G76)=YEAR(EDATE(TODAY(),0-1)))</formula>
    </cfRule>
  </conditionalFormatting>
  <conditionalFormatting sqref="G76:G78">
    <cfRule type="timePeriod" dxfId="8262" priority="8239" timePeriod="lastMonth">
      <formula>AND(MONTH(G76)=MONTH(EDATE(TODAY(),0-1)),YEAR(G76)=YEAR(EDATE(TODAY(),0-1)))</formula>
    </cfRule>
  </conditionalFormatting>
  <conditionalFormatting sqref="G76:G78">
    <cfRule type="timePeriod" dxfId="8261" priority="8238" timePeriod="lastMonth">
      <formula>AND(MONTH(G76)=MONTH(EDATE(TODAY(),0-1)),YEAR(G76)=YEAR(EDATE(TODAY(),0-1)))</formula>
    </cfRule>
  </conditionalFormatting>
  <conditionalFormatting sqref="G76:G78">
    <cfRule type="timePeriod" dxfId="8260" priority="8237" timePeriod="lastMonth">
      <formula>AND(MONTH(G76)=MONTH(EDATE(TODAY(),0-1)),YEAR(G76)=YEAR(EDATE(TODAY(),0-1)))</formula>
    </cfRule>
  </conditionalFormatting>
  <conditionalFormatting sqref="G76:G78">
    <cfRule type="timePeriod" dxfId="8259" priority="8234" timePeriod="lastMonth">
      <formula>AND(MONTH(G76)=MONTH(EDATE(TODAY(),0-1)),YEAR(G76)=YEAR(EDATE(TODAY(),0-1)))</formula>
    </cfRule>
  </conditionalFormatting>
  <conditionalFormatting sqref="G76:G78">
    <cfRule type="timePeriod" dxfId="8258" priority="8236" timePeriod="lastMonth">
      <formula>AND(MONTH(G76)=MONTH(EDATE(TODAY(),0-1)),YEAR(G76)=YEAR(EDATE(TODAY(),0-1)))</formula>
    </cfRule>
  </conditionalFormatting>
  <conditionalFormatting sqref="G76:G78">
    <cfRule type="timePeriod" dxfId="8257" priority="8235" timePeriod="lastMonth">
      <formula>AND(MONTH(G76)=MONTH(EDATE(TODAY(),0-1)),YEAR(G76)=YEAR(EDATE(TODAY(),0-1)))</formula>
    </cfRule>
  </conditionalFormatting>
  <conditionalFormatting sqref="G76:G78">
    <cfRule type="timePeriod" dxfId="8256" priority="8232" timePeriod="lastMonth">
      <formula>AND(MONTH(G76)=MONTH(EDATE(TODAY(),0-1)),YEAR(G76)=YEAR(EDATE(TODAY(),0-1)))</formula>
    </cfRule>
  </conditionalFormatting>
  <conditionalFormatting sqref="G76:G78">
    <cfRule type="timePeriod" dxfId="8255" priority="8231" timePeriod="lastMonth">
      <formula>AND(MONTH(G76)=MONTH(EDATE(TODAY(),0-1)),YEAR(G76)=YEAR(EDATE(TODAY(),0-1)))</formula>
    </cfRule>
  </conditionalFormatting>
  <conditionalFormatting sqref="G76:G78">
    <cfRule type="timePeriod" dxfId="8254" priority="8233" timePeriod="lastMonth">
      <formula>AND(MONTH(G76)=MONTH(EDATE(TODAY(),0-1)),YEAR(G76)=YEAR(EDATE(TODAY(),0-1)))</formula>
    </cfRule>
  </conditionalFormatting>
  <conditionalFormatting sqref="G76:G78">
    <cfRule type="timePeriod" dxfId="8253" priority="8230" timePeriod="lastMonth">
      <formula>AND(MONTH(G76)=MONTH(EDATE(TODAY(),0-1)),YEAR(G76)=YEAR(EDATE(TODAY(),0-1)))</formula>
    </cfRule>
  </conditionalFormatting>
  <conditionalFormatting sqref="G76:G78">
    <cfRule type="timePeriod" dxfId="8252" priority="8229" timePeriod="lastMonth">
      <formula>AND(MONTH(G76)=MONTH(EDATE(TODAY(),0-1)),YEAR(G76)=YEAR(EDATE(TODAY(),0-1)))</formula>
    </cfRule>
  </conditionalFormatting>
  <conditionalFormatting sqref="G76:G78">
    <cfRule type="timePeriod" dxfId="8251" priority="8228" timePeriod="lastMonth">
      <formula>AND(MONTH(G76)=MONTH(EDATE(TODAY(),0-1)),YEAR(G76)=YEAR(EDATE(TODAY(),0-1)))</formula>
    </cfRule>
  </conditionalFormatting>
  <conditionalFormatting sqref="G76:G78">
    <cfRule type="timePeriod" dxfId="8250" priority="8226" timePeriod="lastMonth">
      <formula>AND(MONTH(G76)=MONTH(EDATE(TODAY(),0-1)),YEAR(G76)=YEAR(EDATE(TODAY(),0-1)))</formula>
    </cfRule>
  </conditionalFormatting>
  <conditionalFormatting sqref="G76:G78">
    <cfRule type="timePeriod" dxfId="8249" priority="8227" timePeriod="lastMonth">
      <formula>AND(MONTH(G76)=MONTH(EDATE(TODAY(),0-1)),YEAR(G76)=YEAR(EDATE(TODAY(),0-1)))</formula>
    </cfRule>
  </conditionalFormatting>
  <conditionalFormatting sqref="G76:G78">
    <cfRule type="timePeriod" dxfId="8248" priority="8224" timePeriod="lastMonth">
      <formula>AND(MONTH(G76)=MONTH(EDATE(TODAY(),0-1)),YEAR(G76)=YEAR(EDATE(TODAY(),0-1)))</formula>
    </cfRule>
  </conditionalFormatting>
  <conditionalFormatting sqref="G76:G78">
    <cfRule type="timePeriod" dxfId="8247" priority="8225" timePeriod="lastMonth">
      <formula>AND(MONTH(G76)=MONTH(EDATE(TODAY(),0-1)),YEAR(G76)=YEAR(EDATE(TODAY(),0-1)))</formula>
    </cfRule>
  </conditionalFormatting>
  <conditionalFormatting sqref="G76:G78">
    <cfRule type="timePeriod" dxfId="8246" priority="8223" timePeriod="lastMonth">
      <formula>AND(MONTH(G76)=MONTH(EDATE(TODAY(),0-1)),YEAR(G76)=YEAR(EDATE(TODAY(),0-1)))</formula>
    </cfRule>
  </conditionalFormatting>
  <conditionalFormatting sqref="G76:G78">
    <cfRule type="timePeriod" dxfId="8245" priority="8220" timePeriod="lastMonth">
      <formula>AND(MONTH(G76)=MONTH(EDATE(TODAY(),0-1)),YEAR(G76)=YEAR(EDATE(TODAY(),0-1)))</formula>
    </cfRule>
  </conditionalFormatting>
  <conditionalFormatting sqref="G76:G78">
    <cfRule type="timePeriod" dxfId="8244" priority="8222" timePeriod="lastMonth">
      <formula>AND(MONTH(G76)=MONTH(EDATE(TODAY(),0-1)),YEAR(G76)=YEAR(EDATE(TODAY(),0-1)))</formula>
    </cfRule>
  </conditionalFormatting>
  <conditionalFormatting sqref="G76:G78">
    <cfRule type="timePeriod" dxfId="8243" priority="8221" timePeriod="lastMonth">
      <formula>AND(MONTH(G76)=MONTH(EDATE(TODAY(),0-1)),YEAR(G76)=YEAR(EDATE(TODAY(),0-1)))</formula>
    </cfRule>
  </conditionalFormatting>
  <conditionalFormatting sqref="G76:G78">
    <cfRule type="timePeriod" dxfId="8242" priority="8219" timePeriod="lastMonth">
      <formula>AND(MONTH(G76)=MONTH(EDATE(TODAY(),0-1)),YEAR(G76)=YEAR(EDATE(TODAY(),0-1)))</formula>
    </cfRule>
  </conditionalFormatting>
  <conditionalFormatting sqref="G76:G78">
    <cfRule type="timePeriod" dxfId="8241" priority="8218" timePeriod="lastMonth">
      <formula>AND(MONTH(G76)=MONTH(EDATE(TODAY(),0-1)),YEAR(G76)=YEAR(EDATE(TODAY(),0-1)))</formula>
    </cfRule>
  </conditionalFormatting>
  <conditionalFormatting sqref="G76:G78">
    <cfRule type="timePeriod" dxfId="8240" priority="8217" timePeriod="lastMonth">
      <formula>AND(MONTH(G76)=MONTH(EDATE(TODAY(),0-1)),YEAR(G76)=YEAR(EDATE(TODAY(),0-1)))</formula>
    </cfRule>
  </conditionalFormatting>
  <conditionalFormatting sqref="G76:G78">
    <cfRule type="timePeriod" dxfId="8239" priority="8216" timePeriod="lastMonth">
      <formula>AND(MONTH(G76)=MONTH(EDATE(TODAY(),0-1)),YEAR(G76)=YEAR(EDATE(TODAY(),0-1)))</formula>
    </cfRule>
  </conditionalFormatting>
  <conditionalFormatting sqref="G76:G78">
    <cfRule type="timePeriod" dxfId="8238" priority="8215" timePeriod="lastMonth">
      <formula>AND(MONTH(G76)=MONTH(EDATE(TODAY(),0-1)),YEAR(G76)=YEAR(EDATE(TODAY(),0-1)))</formula>
    </cfRule>
  </conditionalFormatting>
  <conditionalFormatting sqref="G76:G78">
    <cfRule type="timePeriod" dxfId="8237" priority="8213" timePeriod="lastMonth">
      <formula>AND(MONTH(G76)=MONTH(EDATE(TODAY(),0-1)),YEAR(G76)=YEAR(EDATE(TODAY(),0-1)))</formula>
    </cfRule>
  </conditionalFormatting>
  <conditionalFormatting sqref="G76:G78">
    <cfRule type="timePeriod" dxfId="8236" priority="8214" timePeriod="lastMonth">
      <formula>AND(MONTH(G76)=MONTH(EDATE(TODAY(),0-1)),YEAR(G76)=YEAR(EDATE(TODAY(),0-1)))</formula>
    </cfRule>
  </conditionalFormatting>
  <conditionalFormatting sqref="G76:G78">
    <cfRule type="timePeriod" dxfId="8235" priority="8212" timePeriod="lastMonth">
      <formula>AND(MONTH(G76)=MONTH(EDATE(TODAY(),0-1)),YEAR(G76)=YEAR(EDATE(TODAY(),0-1)))</formula>
    </cfRule>
  </conditionalFormatting>
  <conditionalFormatting sqref="G76:G78">
    <cfRule type="timePeriod" dxfId="8234" priority="8211" timePeriod="lastMonth">
      <formula>AND(MONTH(G76)=MONTH(EDATE(TODAY(),0-1)),YEAR(G76)=YEAR(EDATE(TODAY(),0-1)))</formula>
    </cfRule>
  </conditionalFormatting>
  <conditionalFormatting sqref="G76:G78">
    <cfRule type="timePeriod" dxfId="8233" priority="8210" timePeriod="lastMonth">
      <formula>AND(MONTH(G76)=MONTH(EDATE(TODAY(),0-1)),YEAR(G76)=YEAR(EDATE(TODAY(),0-1)))</formula>
    </cfRule>
  </conditionalFormatting>
  <conditionalFormatting sqref="G76:G78">
    <cfRule type="timePeriod" dxfId="8232" priority="8209" timePeriod="lastMonth">
      <formula>AND(MONTH(G76)=MONTH(EDATE(TODAY(),0-1)),YEAR(G76)=YEAR(EDATE(TODAY(),0-1)))</formula>
    </cfRule>
  </conditionalFormatting>
  <conditionalFormatting sqref="G76:G78">
    <cfRule type="timePeriod" dxfId="8231" priority="8207" timePeriod="lastMonth">
      <formula>AND(MONTH(G76)=MONTH(EDATE(TODAY(),0-1)),YEAR(G76)=YEAR(EDATE(TODAY(),0-1)))</formula>
    </cfRule>
  </conditionalFormatting>
  <conditionalFormatting sqref="G76:G78">
    <cfRule type="timePeriod" dxfId="8230" priority="8206" timePeriod="lastMonth">
      <formula>AND(MONTH(G76)=MONTH(EDATE(TODAY(),0-1)),YEAR(G76)=YEAR(EDATE(TODAY(),0-1)))</formula>
    </cfRule>
  </conditionalFormatting>
  <conditionalFormatting sqref="G76:G78">
    <cfRule type="timePeriod" dxfId="8229" priority="8208" timePeriod="lastMonth">
      <formula>AND(MONTH(G76)=MONTH(EDATE(TODAY(),0-1)),YEAR(G76)=YEAR(EDATE(TODAY(),0-1)))</formula>
    </cfRule>
  </conditionalFormatting>
  <conditionalFormatting sqref="G76:G78">
    <cfRule type="timePeriod" dxfId="8228" priority="8205" timePeriod="lastMonth">
      <formula>AND(MONTH(G76)=MONTH(EDATE(TODAY(),0-1)),YEAR(G76)=YEAR(EDATE(TODAY(),0-1)))</formula>
    </cfRule>
  </conditionalFormatting>
  <conditionalFormatting sqref="G76:G78">
    <cfRule type="timePeriod" dxfId="8227" priority="8204" timePeriod="lastMonth">
      <formula>AND(MONTH(G76)=MONTH(EDATE(TODAY(),0-1)),YEAR(G76)=YEAR(EDATE(TODAY(),0-1)))</formula>
    </cfRule>
  </conditionalFormatting>
  <conditionalFormatting sqref="G76">
    <cfRule type="timePeriod" dxfId="8226" priority="8340" timePeriod="lastMonth">
      <formula>AND(MONTH(G76)=MONTH(EDATE(TODAY(),0-1)),YEAR(G76)=YEAR(EDATE(TODAY(),0-1)))</formula>
    </cfRule>
  </conditionalFormatting>
  <conditionalFormatting sqref="G76">
    <cfRule type="timePeriod" dxfId="8225" priority="8341" timePeriod="lastMonth">
      <formula>AND(MONTH(G76)=MONTH(EDATE(TODAY(),0-1)),YEAR(G76)=YEAR(EDATE(TODAY(),0-1)))</formula>
    </cfRule>
  </conditionalFormatting>
  <conditionalFormatting sqref="G76">
    <cfRule type="timePeriod" dxfId="8224" priority="8339" timePeriod="lastMonth">
      <formula>AND(MONTH(G76)=MONTH(EDATE(TODAY(),0-1)),YEAR(G76)=YEAR(EDATE(TODAY(),0-1)))</formula>
    </cfRule>
  </conditionalFormatting>
  <conditionalFormatting sqref="G76">
    <cfRule type="timePeriod" dxfId="8223" priority="8338" timePeriod="lastMonth">
      <formula>AND(MONTH(G76)=MONTH(EDATE(TODAY(),0-1)),YEAR(G76)=YEAR(EDATE(TODAY(),0-1)))</formula>
    </cfRule>
  </conditionalFormatting>
  <conditionalFormatting sqref="G76">
    <cfRule type="timePeriod" dxfId="8222" priority="8337" timePeriod="lastMonth">
      <formula>AND(MONTH(G76)=MONTH(EDATE(TODAY(),0-1)),YEAR(G76)=YEAR(EDATE(TODAY(),0-1)))</formula>
    </cfRule>
  </conditionalFormatting>
  <conditionalFormatting sqref="G76">
    <cfRule type="timePeriod" dxfId="8221" priority="8336" timePeriod="lastMonth">
      <formula>AND(MONTH(G76)=MONTH(EDATE(TODAY(),0-1)),YEAR(G76)=YEAR(EDATE(TODAY(),0-1)))</formula>
    </cfRule>
  </conditionalFormatting>
  <conditionalFormatting sqref="G76">
    <cfRule type="timePeriod" dxfId="8220" priority="8334" timePeriod="lastMonth">
      <formula>AND(MONTH(G76)=MONTH(EDATE(TODAY(),0-1)),YEAR(G76)=YEAR(EDATE(TODAY(),0-1)))</formula>
    </cfRule>
  </conditionalFormatting>
  <conditionalFormatting sqref="G76">
    <cfRule type="timePeriod" dxfId="8219" priority="8335" timePeriod="lastMonth">
      <formula>AND(MONTH(G76)=MONTH(EDATE(TODAY(),0-1)),YEAR(G76)=YEAR(EDATE(TODAY(),0-1)))</formula>
    </cfRule>
  </conditionalFormatting>
  <conditionalFormatting sqref="G76">
    <cfRule type="timePeriod" dxfId="8218" priority="8333" timePeriod="lastMonth">
      <formula>AND(MONTH(G76)=MONTH(EDATE(TODAY(),0-1)),YEAR(G76)=YEAR(EDATE(TODAY(),0-1)))</formula>
    </cfRule>
  </conditionalFormatting>
  <conditionalFormatting sqref="G76">
    <cfRule type="timePeriod" dxfId="8217" priority="8332" timePeriod="lastMonth">
      <formula>AND(MONTH(G76)=MONTH(EDATE(TODAY(),0-1)),YEAR(G76)=YEAR(EDATE(TODAY(),0-1)))</formula>
    </cfRule>
  </conditionalFormatting>
  <conditionalFormatting sqref="G76">
    <cfRule type="timePeriod" dxfId="8216" priority="8331" timePeriod="lastMonth">
      <formula>AND(MONTH(G76)=MONTH(EDATE(TODAY(),0-1)),YEAR(G76)=YEAR(EDATE(TODAY(),0-1)))</formula>
    </cfRule>
  </conditionalFormatting>
  <conditionalFormatting sqref="G76">
    <cfRule type="timePeriod" dxfId="8215" priority="8330" timePeriod="lastMonth">
      <formula>AND(MONTH(G76)=MONTH(EDATE(TODAY(),0-1)),YEAR(G76)=YEAR(EDATE(TODAY(),0-1)))</formula>
    </cfRule>
  </conditionalFormatting>
  <conditionalFormatting sqref="G76:G77">
    <cfRule type="timePeriod" dxfId="8214" priority="8328" timePeriod="lastMonth">
      <formula>AND(MONTH(G76)=MONTH(EDATE(TODAY(),0-1)),YEAR(G76)=YEAR(EDATE(TODAY(),0-1)))</formula>
    </cfRule>
  </conditionalFormatting>
  <conditionalFormatting sqref="G76:G77">
    <cfRule type="timePeriod" dxfId="8213" priority="8329" timePeriod="lastMonth">
      <formula>AND(MONTH(G76)=MONTH(EDATE(TODAY(),0-1)),YEAR(G76)=YEAR(EDATE(TODAY(),0-1)))</formula>
    </cfRule>
  </conditionalFormatting>
  <conditionalFormatting sqref="G76:G77">
    <cfRule type="timePeriod" dxfId="8212" priority="8327" timePeriod="lastMonth">
      <formula>AND(MONTH(G76)=MONTH(EDATE(TODAY(),0-1)),YEAR(G76)=YEAR(EDATE(TODAY(),0-1)))</formula>
    </cfRule>
  </conditionalFormatting>
  <conditionalFormatting sqref="G76:G77">
    <cfRule type="timePeriod" dxfId="8211" priority="8326" timePeriod="lastMonth">
      <formula>AND(MONTH(G76)=MONTH(EDATE(TODAY(),0-1)),YEAR(G76)=YEAR(EDATE(TODAY(),0-1)))</formula>
    </cfRule>
  </conditionalFormatting>
  <conditionalFormatting sqref="G76:G77">
    <cfRule type="timePeriod" dxfId="8210" priority="8325" timePeriod="lastMonth">
      <formula>AND(MONTH(G76)=MONTH(EDATE(TODAY(),0-1)),YEAR(G76)=YEAR(EDATE(TODAY(),0-1)))</formula>
    </cfRule>
  </conditionalFormatting>
  <conditionalFormatting sqref="G76:G77">
    <cfRule type="timePeriod" dxfId="8209" priority="8324" timePeriod="lastMonth">
      <formula>AND(MONTH(G76)=MONTH(EDATE(TODAY(),0-1)),YEAR(G76)=YEAR(EDATE(TODAY(),0-1)))</formula>
    </cfRule>
  </conditionalFormatting>
  <conditionalFormatting sqref="G76:G77">
    <cfRule type="timePeriod" dxfId="8208" priority="8322" timePeriod="lastMonth">
      <formula>AND(MONTH(G76)=MONTH(EDATE(TODAY(),0-1)),YEAR(G76)=YEAR(EDATE(TODAY(),0-1)))</formula>
    </cfRule>
  </conditionalFormatting>
  <conditionalFormatting sqref="G76:G77">
    <cfRule type="timePeriod" dxfId="8207" priority="8323" timePeriod="lastMonth">
      <formula>AND(MONTH(G76)=MONTH(EDATE(TODAY(),0-1)),YEAR(G76)=YEAR(EDATE(TODAY(),0-1)))</formula>
    </cfRule>
  </conditionalFormatting>
  <conditionalFormatting sqref="G76:G77">
    <cfRule type="timePeriod" dxfId="8206" priority="8321" timePeriod="lastMonth">
      <formula>AND(MONTH(G76)=MONTH(EDATE(TODAY(),0-1)),YEAR(G76)=YEAR(EDATE(TODAY(),0-1)))</formula>
    </cfRule>
  </conditionalFormatting>
  <conditionalFormatting sqref="G76:G77">
    <cfRule type="timePeriod" dxfId="8205" priority="8320" timePeriod="lastMonth">
      <formula>AND(MONTH(G76)=MONTH(EDATE(TODAY(),0-1)),YEAR(G76)=YEAR(EDATE(TODAY(),0-1)))</formula>
    </cfRule>
  </conditionalFormatting>
  <conditionalFormatting sqref="G76:G77">
    <cfRule type="timePeriod" dxfId="8204" priority="8319" timePeriod="lastMonth">
      <formula>AND(MONTH(G76)=MONTH(EDATE(TODAY(),0-1)),YEAR(G76)=YEAR(EDATE(TODAY(),0-1)))</formula>
    </cfRule>
  </conditionalFormatting>
  <conditionalFormatting sqref="G76:G77">
    <cfRule type="timePeriod" dxfId="8203" priority="8318" timePeriod="lastMonth">
      <formula>AND(MONTH(G76)=MONTH(EDATE(TODAY(),0-1)),YEAR(G76)=YEAR(EDATE(TODAY(),0-1)))</formula>
    </cfRule>
  </conditionalFormatting>
  <conditionalFormatting sqref="G76">
    <cfRule type="timePeriod" dxfId="8202" priority="8191" timePeriod="lastMonth">
      <formula>AND(MONTH(G76)=MONTH(EDATE(TODAY(),0-1)),YEAR(G76)=YEAR(EDATE(TODAY(),0-1)))</formula>
    </cfRule>
  </conditionalFormatting>
  <conditionalFormatting sqref="G76">
    <cfRule type="timePeriod" dxfId="8201" priority="8190" timePeriod="lastMonth">
      <formula>AND(MONTH(G76)=MONTH(EDATE(TODAY(),0-1)),YEAR(G76)=YEAR(EDATE(TODAY(),0-1)))</formula>
    </cfRule>
  </conditionalFormatting>
  <conditionalFormatting sqref="G76">
    <cfRule type="timePeriod" dxfId="8200" priority="8189" timePeriod="lastMonth">
      <formula>AND(MONTH(G76)=MONTH(EDATE(TODAY(),0-1)),YEAR(G76)=YEAR(EDATE(TODAY(),0-1)))</formula>
    </cfRule>
  </conditionalFormatting>
  <conditionalFormatting sqref="G76">
    <cfRule type="timePeriod" dxfId="8199" priority="8188" timePeriod="lastMonth">
      <formula>AND(MONTH(G76)=MONTH(EDATE(TODAY(),0-1)),YEAR(G76)=YEAR(EDATE(TODAY(),0-1)))</formula>
    </cfRule>
  </conditionalFormatting>
  <conditionalFormatting sqref="G76">
    <cfRule type="timePeriod" dxfId="8198" priority="8187" timePeriod="lastMonth">
      <formula>AND(MONTH(G76)=MONTH(EDATE(TODAY(),0-1)),YEAR(G76)=YEAR(EDATE(TODAY(),0-1)))</formula>
    </cfRule>
  </conditionalFormatting>
  <conditionalFormatting sqref="G76">
    <cfRule type="timePeriod" dxfId="8197" priority="8186" timePeriod="lastMonth">
      <formula>AND(MONTH(G76)=MONTH(EDATE(TODAY(),0-1)),YEAR(G76)=YEAR(EDATE(TODAY(),0-1)))</formula>
    </cfRule>
  </conditionalFormatting>
  <conditionalFormatting sqref="G76">
    <cfRule type="timePeriod" dxfId="8196" priority="8185" timePeriod="lastMonth">
      <formula>AND(MONTH(G76)=MONTH(EDATE(TODAY(),0-1)),YEAR(G76)=YEAR(EDATE(TODAY(),0-1)))</formula>
    </cfRule>
  </conditionalFormatting>
  <conditionalFormatting sqref="G76">
    <cfRule type="timePeriod" dxfId="8195" priority="8184" timePeriod="lastMonth">
      <formula>AND(MONTH(G76)=MONTH(EDATE(TODAY(),0-1)),YEAR(G76)=YEAR(EDATE(TODAY(),0-1)))</formula>
    </cfRule>
  </conditionalFormatting>
  <conditionalFormatting sqref="G76">
    <cfRule type="timePeriod" dxfId="8194" priority="8183" timePeriod="lastMonth">
      <formula>AND(MONTH(G76)=MONTH(EDATE(TODAY(),0-1)),YEAR(G76)=YEAR(EDATE(TODAY(),0-1)))</formula>
    </cfRule>
  </conditionalFormatting>
  <conditionalFormatting sqref="G76">
    <cfRule type="timePeriod" dxfId="8193" priority="8182" timePeriod="lastMonth">
      <formula>AND(MONTH(G76)=MONTH(EDATE(TODAY(),0-1)),YEAR(G76)=YEAR(EDATE(TODAY(),0-1)))</formula>
    </cfRule>
  </conditionalFormatting>
  <conditionalFormatting sqref="G76">
    <cfRule type="timePeriod" dxfId="8192" priority="8181" timePeriod="lastMonth">
      <formula>AND(MONTH(G76)=MONTH(EDATE(TODAY(),0-1)),YEAR(G76)=YEAR(EDATE(TODAY(),0-1)))</formula>
    </cfRule>
  </conditionalFormatting>
  <conditionalFormatting sqref="G76">
    <cfRule type="timePeriod" dxfId="8191" priority="8180" timePeriod="lastMonth">
      <formula>AND(MONTH(G76)=MONTH(EDATE(TODAY(),0-1)),YEAR(G76)=YEAR(EDATE(TODAY(),0-1)))</formula>
    </cfRule>
  </conditionalFormatting>
  <conditionalFormatting sqref="G76">
    <cfRule type="timePeriod" dxfId="8190" priority="8179" timePeriod="lastMonth">
      <formula>AND(MONTH(G76)=MONTH(EDATE(TODAY(),0-1)),YEAR(G76)=YEAR(EDATE(TODAY(),0-1)))</formula>
    </cfRule>
  </conditionalFormatting>
  <conditionalFormatting sqref="G76">
    <cfRule type="timePeriod" dxfId="8189" priority="8178" timePeriod="lastMonth">
      <formula>AND(MONTH(G76)=MONTH(EDATE(TODAY(),0-1)),YEAR(G76)=YEAR(EDATE(TODAY(),0-1)))</formula>
    </cfRule>
  </conditionalFormatting>
  <conditionalFormatting sqref="G76">
    <cfRule type="timePeriod" dxfId="8188" priority="8177" timePeriod="lastMonth">
      <formula>AND(MONTH(G76)=MONTH(EDATE(TODAY(),0-1)),YEAR(G76)=YEAR(EDATE(TODAY(),0-1)))</formula>
    </cfRule>
  </conditionalFormatting>
  <conditionalFormatting sqref="G76">
    <cfRule type="timePeriod" dxfId="8187" priority="8176" timePeriod="lastMonth">
      <formula>AND(MONTH(G76)=MONTH(EDATE(TODAY(),0-1)),YEAR(G76)=YEAR(EDATE(TODAY(),0-1)))</formula>
    </cfRule>
  </conditionalFormatting>
  <conditionalFormatting sqref="G76">
    <cfRule type="timePeriod" dxfId="8186" priority="8174" timePeriod="lastMonth">
      <formula>AND(MONTH(G76)=MONTH(EDATE(TODAY(),0-1)),YEAR(G76)=YEAR(EDATE(TODAY(),0-1)))</formula>
    </cfRule>
  </conditionalFormatting>
  <conditionalFormatting sqref="G76">
    <cfRule type="timePeriod" dxfId="8185" priority="8175" timePeriod="lastMonth">
      <formula>AND(MONTH(G76)=MONTH(EDATE(TODAY(),0-1)),YEAR(G76)=YEAR(EDATE(TODAY(),0-1)))</formula>
    </cfRule>
  </conditionalFormatting>
  <conditionalFormatting sqref="G76:G77">
    <cfRule type="timePeriod" dxfId="8184" priority="8161" timePeriod="lastMonth">
      <formula>AND(MONTH(G76)=MONTH(EDATE(TODAY(),0-1)),YEAR(G76)=YEAR(EDATE(TODAY(),0-1)))</formula>
    </cfRule>
  </conditionalFormatting>
  <conditionalFormatting sqref="G76">
    <cfRule type="timePeriod" dxfId="8183" priority="8163" timePeriod="lastMonth">
      <formula>AND(MONTH(G76)=MONTH(EDATE(TODAY(),0-1)),YEAR(G76)=YEAR(EDATE(TODAY(),0-1)))</formula>
    </cfRule>
  </conditionalFormatting>
  <conditionalFormatting sqref="G76">
    <cfRule type="timePeriod" dxfId="8182" priority="8165" timePeriod="lastMonth">
      <formula>AND(MONTH(G76)=MONTH(EDATE(TODAY(),0-1)),YEAR(G76)=YEAR(EDATE(TODAY(),0-1)))</formula>
    </cfRule>
  </conditionalFormatting>
  <conditionalFormatting sqref="G76">
    <cfRule type="timePeriod" dxfId="8181" priority="8164" timePeriod="lastMonth">
      <formula>AND(MONTH(G76)=MONTH(EDATE(TODAY(),0-1)),YEAR(G76)=YEAR(EDATE(TODAY(),0-1)))</formula>
    </cfRule>
  </conditionalFormatting>
  <conditionalFormatting sqref="G76">
    <cfRule type="timePeriod" dxfId="8180" priority="8162" timePeriod="lastMonth">
      <formula>AND(MONTH(G76)=MONTH(EDATE(TODAY(),0-1)),YEAR(G76)=YEAR(EDATE(TODAY(),0-1)))</formula>
    </cfRule>
  </conditionalFormatting>
  <conditionalFormatting sqref="G76">
    <cfRule type="timePeriod" dxfId="8179" priority="8172" timePeriod="lastMonth">
      <formula>AND(MONTH(G76)=MONTH(EDATE(TODAY(),0-1)),YEAR(G76)=YEAR(EDATE(TODAY(),0-1)))</formula>
    </cfRule>
  </conditionalFormatting>
  <conditionalFormatting sqref="G76">
    <cfRule type="timePeriod" dxfId="8178" priority="8173" timePeriod="lastMonth">
      <formula>AND(MONTH(G76)=MONTH(EDATE(TODAY(),0-1)),YEAR(G76)=YEAR(EDATE(TODAY(),0-1)))</formula>
    </cfRule>
  </conditionalFormatting>
  <conditionalFormatting sqref="G76">
    <cfRule type="timePeriod" dxfId="8177" priority="8169" timePeriod="lastMonth">
      <formula>AND(MONTH(G76)=MONTH(EDATE(TODAY(),0-1)),YEAR(G76)=YEAR(EDATE(TODAY(),0-1)))</formula>
    </cfRule>
  </conditionalFormatting>
  <conditionalFormatting sqref="G76">
    <cfRule type="timePeriod" dxfId="8176" priority="8171" timePeriod="lastMonth">
      <formula>AND(MONTH(G76)=MONTH(EDATE(TODAY(),0-1)),YEAR(G76)=YEAR(EDATE(TODAY(),0-1)))</formula>
    </cfRule>
  </conditionalFormatting>
  <conditionalFormatting sqref="G76">
    <cfRule type="timePeriod" dxfId="8175" priority="8170" timePeriod="lastMonth">
      <formula>AND(MONTH(G76)=MONTH(EDATE(TODAY(),0-1)),YEAR(G76)=YEAR(EDATE(TODAY(),0-1)))</formula>
    </cfRule>
  </conditionalFormatting>
  <conditionalFormatting sqref="G76">
    <cfRule type="timePeriod" dxfId="8174" priority="8166" timePeriod="lastMonth">
      <formula>AND(MONTH(G76)=MONTH(EDATE(TODAY(),0-1)),YEAR(G76)=YEAR(EDATE(TODAY(),0-1)))</formula>
    </cfRule>
  </conditionalFormatting>
  <conditionalFormatting sqref="G76">
    <cfRule type="timePeriod" dxfId="8173" priority="8168" timePeriod="lastMonth">
      <formula>AND(MONTH(G76)=MONTH(EDATE(TODAY(),0-1)),YEAR(G76)=YEAR(EDATE(TODAY(),0-1)))</formula>
    </cfRule>
  </conditionalFormatting>
  <conditionalFormatting sqref="G76">
    <cfRule type="timePeriod" dxfId="8172" priority="8167" timePeriod="lastMonth">
      <formula>AND(MONTH(G76)=MONTH(EDATE(TODAY(),0-1)),YEAR(G76)=YEAR(EDATE(TODAY(),0-1)))</formula>
    </cfRule>
  </conditionalFormatting>
  <conditionalFormatting sqref="G76:G77">
    <cfRule type="timePeriod" dxfId="8171" priority="8159" timePeriod="lastMonth">
      <formula>AND(MONTH(G76)=MONTH(EDATE(TODAY(),0-1)),YEAR(G76)=YEAR(EDATE(TODAY(),0-1)))</formula>
    </cfRule>
  </conditionalFormatting>
  <conditionalFormatting sqref="G76:G77">
    <cfRule type="timePeriod" dxfId="8170" priority="8158" timePeriod="lastMonth">
      <formula>AND(MONTH(G76)=MONTH(EDATE(TODAY(),0-1)),YEAR(G76)=YEAR(EDATE(TODAY(),0-1)))</formula>
    </cfRule>
  </conditionalFormatting>
  <conditionalFormatting sqref="G76:G77">
    <cfRule type="timePeriod" dxfId="8169" priority="8157" timePeriod="lastMonth">
      <formula>AND(MONTH(G76)=MONTH(EDATE(TODAY(),0-1)),YEAR(G76)=YEAR(EDATE(TODAY(),0-1)))</formula>
    </cfRule>
  </conditionalFormatting>
  <conditionalFormatting sqref="G76:G77">
    <cfRule type="timePeriod" dxfId="8168" priority="8156" timePeriod="lastMonth">
      <formula>AND(MONTH(G76)=MONTH(EDATE(TODAY(),0-1)),YEAR(G76)=YEAR(EDATE(TODAY(),0-1)))</formula>
    </cfRule>
  </conditionalFormatting>
  <conditionalFormatting sqref="G76:G77">
    <cfRule type="timePeriod" dxfId="8167" priority="8155" timePeriod="lastMonth">
      <formula>AND(MONTH(G76)=MONTH(EDATE(TODAY(),0-1)),YEAR(G76)=YEAR(EDATE(TODAY(),0-1)))</formula>
    </cfRule>
  </conditionalFormatting>
  <conditionalFormatting sqref="G76:G77">
    <cfRule type="timePeriod" dxfId="8166" priority="8160" timePeriod="lastMonth">
      <formula>AND(MONTH(G76)=MONTH(EDATE(TODAY(),0-1)),YEAR(G76)=YEAR(EDATE(TODAY(),0-1)))</formula>
    </cfRule>
  </conditionalFormatting>
  <conditionalFormatting sqref="G76:G77">
    <cfRule type="timePeriod" dxfId="8165" priority="8154" timePeriod="lastMonth">
      <formula>AND(MONTH(G76)=MONTH(EDATE(TODAY(),0-1)),YEAR(G76)=YEAR(EDATE(TODAY(),0-1)))</formula>
    </cfRule>
  </conditionalFormatting>
  <conditionalFormatting sqref="G76:G77">
    <cfRule type="timePeriod" dxfId="8164" priority="8151" timePeriod="lastMonth">
      <formula>AND(MONTH(G76)=MONTH(EDATE(TODAY(),0-1)),YEAR(G76)=YEAR(EDATE(TODAY(),0-1)))</formula>
    </cfRule>
  </conditionalFormatting>
  <conditionalFormatting sqref="G76:G77">
    <cfRule type="timePeriod" dxfId="8163" priority="8153" timePeriod="lastMonth">
      <formula>AND(MONTH(G76)=MONTH(EDATE(TODAY(),0-1)),YEAR(G76)=YEAR(EDATE(TODAY(),0-1)))</formula>
    </cfRule>
  </conditionalFormatting>
  <conditionalFormatting sqref="G76:G77">
    <cfRule type="timePeriod" dxfId="8162" priority="8152" timePeriod="lastMonth">
      <formula>AND(MONTH(G76)=MONTH(EDATE(TODAY(),0-1)),YEAR(G76)=YEAR(EDATE(TODAY(),0-1)))</formula>
    </cfRule>
  </conditionalFormatting>
  <conditionalFormatting sqref="G76:G77">
    <cfRule type="timePeriod" dxfId="8161" priority="8150" timePeriod="lastMonth">
      <formula>AND(MONTH(G76)=MONTH(EDATE(TODAY(),0-1)),YEAR(G76)=YEAR(EDATE(TODAY(),0-1)))</formula>
    </cfRule>
  </conditionalFormatting>
  <conditionalFormatting sqref="G76:G77">
    <cfRule type="timePeriod" dxfId="8160" priority="8149" timePeriod="lastMonth">
      <formula>AND(MONTH(G76)=MONTH(EDATE(TODAY(),0-1)),YEAR(G76)=YEAR(EDATE(TODAY(),0-1)))</formula>
    </cfRule>
  </conditionalFormatting>
  <conditionalFormatting sqref="G76:G77">
    <cfRule type="timePeriod" dxfId="8159" priority="8148" timePeriod="lastMonth">
      <formula>AND(MONTH(G76)=MONTH(EDATE(TODAY(),0-1)),YEAR(G76)=YEAR(EDATE(TODAY(),0-1)))</formula>
    </cfRule>
  </conditionalFormatting>
  <conditionalFormatting sqref="G76:G77">
    <cfRule type="timePeriod" dxfId="8158" priority="8147" timePeriod="lastMonth">
      <formula>AND(MONTH(G76)=MONTH(EDATE(TODAY(),0-1)),YEAR(G76)=YEAR(EDATE(TODAY(),0-1)))</formula>
    </cfRule>
  </conditionalFormatting>
  <conditionalFormatting sqref="G76:G77">
    <cfRule type="timePeriod" dxfId="8157" priority="8144" timePeriod="lastMonth">
      <formula>AND(MONTH(G76)=MONTH(EDATE(TODAY(),0-1)),YEAR(G76)=YEAR(EDATE(TODAY(),0-1)))</formula>
    </cfRule>
  </conditionalFormatting>
  <conditionalFormatting sqref="G76:G77">
    <cfRule type="timePeriod" dxfId="8156" priority="8146" timePeriod="lastMonth">
      <formula>AND(MONTH(G76)=MONTH(EDATE(TODAY(),0-1)),YEAR(G76)=YEAR(EDATE(TODAY(),0-1)))</formula>
    </cfRule>
  </conditionalFormatting>
  <conditionalFormatting sqref="G76:G77">
    <cfRule type="timePeriod" dxfId="8155" priority="8145" timePeriod="lastMonth">
      <formula>AND(MONTH(G76)=MONTH(EDATE(TODAY(),0-1)),YEAR(G76)=YEAR(EDATE(TODAY(),0-1)))</formula>
    </cfRule>
  </conditionalFormatting>
  <conditionalFormatting sqref="G76:G77">
    <cfRule type="timePeriod" dxfId="8154" priority="8142" timePeriod="lastMonth">
      <formula>AND(MONTH(G76)=MONTH(EDATE(TODAY(),0-1)),YEAR(G76)=YEAR(EDATE(TODAY(),0-1)))</formula>
    </cfRule>
  </conditionalFormatting>
  <conditionalFormatting sqref="G76:G77">
    <cfRule type="timePeriod" dxfId="8153" priority="8141" timePeriod="lastMonth">
      <formula>AND(MONTH(G76)=MONTH(EDATE(TODAY(),0-1)),YEAR(G76)=YEAR(EDATE(TODAY(),0-1)))</formula>
    </cfRule>
  </conditionalFormatting>
  <conditionalFormatting sqref="G76:G77">
    <cfRule type="timePeriod" dxfId="8152" priority="8143" timePeriod="lastMonth">
      <formula>AND(MONTH(G76)=MONTH(EDATE(TODAY(),0-1)),YEAR(G76)=YEAR(EDATE(TODAY(),0-1)))</formula>
    </cfRule>
  </conditionalFormatting>
  <conditionalFormatting sqref="G76:G77">
    <cfRule type="timePeriod" dxfId="8151" priority="8140" timePeriod="lastMonth">
      <formula>AND(MONTH(G76)=MONTH(EDATE(TODAY(),0-1)),YEAR(G76)=YEAR(EDATE(TODAY(),0-1)))</formula>
    </cfRule>
  </conditionalFormatting>
  <conditionalFormatting sqref="G76:G77">
    <cfRule type="timePeriod" dxfId="8150" priority="8139" timePeriod="lastMonth">
      <formula>AND(MONTH(G76)=MONTH(EDATE(TODAY(),0-1)),YEAR(G76)=YEAR(EDATE(TODAY(),0-1)))</formula>
    </cfRule>
  </conditionalFormatting>
  <conditionalFormatting sqref="G76:G77">
    <cfRule type="timePeriod" dxfId="8149" priority="8138" timePeriod="lastMonth">
      <formula>AND(MONTH(G76)=MONTH(EDATE(TODAY(),0-1)),YEAR(G76)=YEAR(EDATE(TODAY(),0-1)))</formula>
    </cfRule>
  </conditionalFormatting>
  <conditionalFormatting sqref="G76:G77">
    <cfRule type="timePeriod" dxfId="8148" priority="8136" timePeriod="lastMonth">
      <formula>AND(MONTH(G76)=MONTH(EDATE(TODAY(),0-1)),YEAR(G76)=YEAR(EDATE(TODAY(),0-1)))</formula>
    </cfRule>
  </conditionalFormatting>
  <conditionalFormatting sqref="G76:G77">
    <cfRule type="timePeriod" dxfId="8147" priority="8137" timePeriod="lastMonth">
      <formula>AND(MONTH(G76)=MONTH(EDATE(TODAY(),0-1)),YEAR(G76)=YEAR(EDATE(TODAY(),0-1)))</formula>
    </cfRule>
  </conditionalFormatting>
  <conditionalFormatting sqref="G76:G77">
    <cfRule type="timePeriod" dxfId="8146" priority="8134" timePeriod="lastMonth">
      <formula>AND(MONTH(G76)=MONTH(EDATE(TODAY(),0-1)),YEAR(G76)=YEAR(EDATE(TODAY(),0-1)))</formula>
    </cfRule>
  </conditionalFormatting>
  <conditionalFormatting sqref="G76:G77">
    <cfRule type="timePeriod" dxfId="8145" priority="8135" timePeriod="lastMonth">
      <formula>AND(MONTH(G76)=MONTH(EDATE(TODAY(),0-1)),YEAR(G76)=YEAR(EDATE(TODAY(),0-1)))</formula>
    </cfRule>
  </conditionalFormatting>
  <conditionalFormatting sqref="G76:G77">
    <cfRule type="timePeriod" dxfId="8144" priority="8133" timePeriod="lastMonth">
      <formula>AND(MONTH(G76)=MONTH(EDATE(TODAY(),0-1)),YEAR(G76)=YEAR(EDATE(TODAY(),0-1)))</formula>
    </cfRule>
  </conditionalFormatting>
  <conditionalFormatting sqref="G76:G77">
    <cfRule type="timePeriod" dxfId="8143" priority="8130" timePeriod="lastMonth">
      <formula>AND(MONTH(G76)=MONTH(EDATE(TODAY(),0-1)),YEAR(G76)=YEAR(EDATE(TODAY(),0-1)))</formula>
    </cfRule>
  </conditionalFormatting>
  <conditionalFormatting sqref="G76:G77">
    <cfRule type="timePeriod" dxfId="8142" priority="8132" timePeriod="lastMonth">
      <formula>AND(MONTH(G76)=MONTH(EDATE(TODAY(),0-1)),YEAR(G76)=YEAR(EDATE(TODAY(),0-1)))</formula>
    </cfRule>
  </conditionalFormatting>
  <conditionalFormatting sqref="G76:G77">
    <cfRule type="timePeriod" dxfId="8141" priority="8131" timePeriod="lastMonth">
      <formula>AND(MONTH(G76)=MONTH(EDATE(TODAY(),0-1)),YEAR(G76)=YEAR(EDATE(TODAY(),0-1)))</formula>
    </cfRule>
  </conditionalFormatting>
  <conditionalFormatting sqref="G76:G77">
    <cfRule type="timePeriod" dxfId="8140" priority="8129" timePeriod="lastMonth">
      <formula>AND(MONTH(G76)=MONTH(EDATE(TODAY(),0-1)),YEAR(G76)=YEAR(EDATE(TODAY(),0-1)))</formula>
    </cfRule>
  </conditionalFormatting>
  <conditionalFormatting sqref="G76:G77">
    <cfRule type="timePeriod" dxfId="8139" priority="8128" timePeriod="lastMonth">
      <formula>AND(MONTH(G76)=MONTH(EDATE(TODAY(),0-1)),YEAR(G76)=YEAR(EDATE(TODAY(),0-1)))</formula>
    </cfRule>
  </conditionalFormatting>
  <conditionalFormatting sqref="G76:G77">
    <cfRule type="timePeriod" dxfId="8138" priority="8127" timePeriod="lastMonth">
      <formula>AND(MONTH(G76)=MONTH(EDATE(TODAY(),0-1)),YEAR(G76)=YEAR(EDATE(TODAY(),0-1)))</formula>
    </cfRule>
  </conditionalFormatting>
  <conditionalFormatting sqref="G76:G77">
    <cfRule type="timePeriod" dxfId="8137" priority="8126" timePeriod="lastMonth">
      <formula>AND(MONTH(G76)=MONTH(EDATE(TODAY(),0-1)),YEAR(G76)=YEAR(EDATE(TODAY(),0-1)))</formula>
    </cfRule>
  </conditionalFormatting>
  <conditionalFormatting sqref="G76:G77">
    <cfRule type="timePeriod" dxfId="8136" priority="8125" timePeriod="lastMonth">
      <formula>AND(MONTH(G76)=MONTH(EDATE(TODAY(),0-1)),YEAR(G76)=YEAR(EDATE(TODAY(),0-1)))</formula>
    </cfRule>
  </conditionalFormatting>
  <conditionalFormatting sqref="G76:G77">
    <cfRule type="timePeriod" dxfId="8135" priority="8123" timePeriod="lastMonth">
      <formula>AND(MONTH(G76)=MONTH(EDATE(TODAY(),0-1)),YEAR(G76)=YEAR(EDATE(TODAY(),0-1)))</formula>
    </cfRule>
  </conditionalFormatting>
  <conditionalFormatting sqref="G76:G77">
    <cfRule type="timePeriod" dxfId="8134" priority="8124" timePeriod="lastMonth">
      <formula>AND(MONTH(G76)=MONTH(EDATE(TODAY(),0-1)),YEAR(G76)=YEAR(EDATE(TODAY(),0-1)))</formula>
    </cfRule>
  </conditionalFormatting>
  <conditionalFormatting sqref="G76:G77">
    <cfRule type="timePeriod" dxfId="8133" priority="8122" timePeriod="lastMonth">
      <formula>AND(MONTH(G76)=MONTH(EDATE(TODAY(),0-1)),YEAR(G76)=YEAR(EDATE(TODAY(),0-1)))</formula>
    </cfRule>
  </conditionalFormatting>
  <conditionalFormatting sqref="G76:G77">
    <cfRule type="timePeriod" dxfId="8132" priority="8121" timePeriod="lastMonth">
      <formula>AND(MONTH(G76)=MONTH(EDATE(TODAY(),0-1)),YEAR(G76)=YEAR(EDATE(TODAY(),0-1)))</formula>
    </cfRule>
  </conditionalFormatting>
  <conditionalFormatting sqref="G76:G77">
    <cfRule type="timePeriod" dxfId="8131" priority="8120" timePeriod="lastMonth">
      <formula>AND(MONTH(G76)=MONTH(EDATE(TODAY(),0-1)),YEAR(G76)=YEAR(EDATE(TODAY(),0-1)))</formula>
    </cfRule>
  </conditionalFormatting>
  <conditionalFormatting sqref="G76:G77">
    <cfRule type="timePeriod" dxfId="8130" priority="8119" timePeriod="lastMonth">
      <formula>AND(MONTH(G76)=MONTH(EDATE(TODAY(),0-1)),YEAR(G76)=YEAR(EDATE(TODAY(),0-1)))</formula>
    </cfRule>
  </conditionalFormatting>
  <conditionalFormatting sqref="G76:G77">
    <cfRule type="timePeriod" dxfId="8129" priority="8117" timePeriod="lastMonth">
      <formula>AND(MONTH(G76)=MONTH(EDATE(TODAY(),0-1)),YEAR(G76)=YEAR(EDATE(TODAY(),0-1)))</formula>
    </cfRule>
  </conditionalFormatting>
  <conditionalFormatting sqref="G76:G77">
    <cfRule type="timePeriod" dxfId="8128" priority="8116" timePeriod="lastMonth">
      <formula>AND(MONTH(G76)=MONTH(EDATE(TODAY(),0-1)),YEAR(G76)=YEAR(EDATE(TODAY(),0-1)))</formula>
    </cfRule>
  </conditionalFormatting>
  <conditionalFormatting sqref="G76:G77">
    <cfRule type="timePeriod" dxfId="8127" priority="8118" timePeriod="lastMonth">
      <formula>AND(MONTH(G76)=MONTH(EDATE(TODAY(),0-1)),YEAR(G76)=YEAR(EDATE(TODAY(),0-1)))</formula>
    </cfRule>
  </conditionalFormatting>
  <conditionalFormatting sqref="G76:G77">
    <cfRule type="timePeriod" dxfId="8126" priority="8115" timePeriod="lastMonth">
      <formula>AND(MONTH(G76)=MONTH(EDATE(TODAY(),0-1)),YEAR(G76)=YEAR(EDATE(TODAY(),0-1)))</formula>
    </cfRule>
  </conditionalFormatting>
  <conditionalFormatting sqref="G76:G77">
    <cfRule type="timePeriod" dxfId="8125" priority="8114" timePeriod="lastMonth">
      <formula>AND(MONTH(G76)=MONTH(EDATE(TODAY(),0-1)),YEAR(G76)=YEAR(EDATE(TODAY(),0-1)))</formula>
    </cfRule>
  </conditionalFormatting>
  <conditionalFormatting sqref="G76">
    <cfRule type="timePeriod" dxfId="8124" priority="8202" timePeriod="lastMonth">
      <formula>AND(MONTH(G76)=MONTH(EDATE(TODAY(),0-1)),YEAR(G76)=YEAR(EDATE(TODAY(),0-1)))</formula>
    </cfRule>
  </conditionalFormatting>
  <conditionalFormatting sqref="G76">
    <cfRule type="timePeriod" dxfId="8123" priority="8203" timePeriod="lastMonth">
      <formula>AND(MONTH(G76)=MONTH(EDATE(TODAY(),0-1)),YEAR(G76)=YEAR(EDATE(TODAY(),0-1)))</formula>
    </cfRule>
  </conditionalFormatting>
  <conditionalFormatting sqref="G76">
    <cfRule type="timePeriod" dxfId="8122" priority="8201" timePeriod="lastMonth">
      <formula>AND(MONTH(G76)=MONTH(EDATE(TODAY(),0-1)),YEAR(G76)=YEAR(EDATE(TODAY(),0-1)))</formula>
    </cfRule>
  </conditionalFormatting>
  <conditionalFormatting sqref="G76">
    <cfRule type="timePeriod" dxfId="8121" priority="8200" timePeriod="lastMonth">
      <formula>AND(MONTH(G76)=MONTH(EDATE(TODAY(),0-1)),YEAR(G76)=YEAR(EDATE(TODAY(),0-1)))</formula>
    </cfRule>
  </conditionalFormatting>
  <conditionalFormatting sqref="G76">
    <cfRule type="timePeriod" dxfId="8120" priority="8199" timePeriod="lastMonth">
      <formula>AND(MONTH(G76)=MONTH(EDATE(TODAY(),0-1)),YEAR(G76)=YEAR(EDATE(TODAY(),0-1)))</formula>
    </cfRule>
  </conditionalFormatting>
  <conditionalFormatting sqref="G76">
    <cfRule type="timePeriod" dxfId="8119" priority="8198" timePeriod="lastMonth">
      <formula>AND(MONTH(G76)=MONTH(EDATE(TODAY(),0-1)),YEAR(G76)=YEAR(EDATE(TODAY(),0-1)))</formula>
    </cfRule>
  </conditionalFormatting>
  <conditionalFormatting sqref="G76">
    <cfRule type="timePeriod" dxfId="8118" priority="8196" timePeriod="lastMonth">
      <formula>AND(MONTH(G76)=MONTH(EDATE(TODAY(),0-1)),YEAR(G76)=YEAR(EDATE(TODAY(),0-1)))</formula>
    </cfRule>
  </conditionalFormatting>
  <conditionalFormatting sqref="G76">
    <cfRule type="timePeriod" dxfId="8117" priority="8197" timePeriod="lastMonth">
      <formula>AND(MONTH(G76)=MONTH(EDATE(TODAY(),0-1)),YEAR(G76)=YEAR(EDATE(TODAY(),0-1)))</formula>
    </cfRule>
  </conditionalFormatting>
  <conditionalFormatting sqref="G76">
    <cfRule type="timePeriod" dxfId="8116" priority="8195" timePeriod="lastMonth">
      <formula>AND(MONTH(G76)=MONTH(EDATE(TODAY(),0-1)),YEAR(G76)=YEAR(EDATE(TODAY(),0-1)))</formula>
    </cfRule>
  </conditionalFormatting>
  <conditionalFormatting sqref="G76">
    <cfRule type="timePeriod" dxfId="8115" priority="8194" timePeriod="lastMonth">
      <formula>AND(MONTH(G76)=MONTH(EDATE(TODAY(),0-1)),YEAR(G76)=YEAR(EDATE(TODAY(),0-1)))</formula>
    </cfRule>
  </conditionalFormatting>
  <conditionalFormatting sqref="G76">
    <cfRule type="timePeriod" dxfId="8114" priority="8193" timePeriod="lastMonth">
      <formula>AND(MONTH(G76)=MONTH(EDATE(TODAY(),0-1)),YEAR(G76)=YEAR(EDATE(TODAY(),0-1)))</formula>
    </cfRule>
  </conditionalFormatting>
  <conditionalFormatting sqref="G76">
    <cfRule type="timePeriod" dxfId="8113" priority="8192" timePeriod="lastMonth">
      <formula>AND(MONTH(G76)=MONTH(EDATE(TODAY(),0-1)),YEAR(G76)=YEAR(EDATE(TODAY(),0-1)))</formula>
    </cfRule>
  </conditionalFormatting>
  <conditionalFormatting sqref="G76">
    <cfRule type="timePeriod" dxfId="8112" priority="8113" timePeriod="lastMonth">
      <formula>AND(MONTH(G76)=MONTH(EDATE(TODAY(),0-1)),YEAR(G76)=YEAR(EDATE(TODAY(),0-1)))</formula>
    </cfRule>
  </conditionalFormatting>
  <conditionalFormatting sqref="G76">
    <cfRule type="timePeriod" dxfId="8111" priority="8111" timePeriod="lastMonth">
      <formula>AND(MONTH(G76)=MONTH(EDATE(TODAY(),0-1)),YEAR(G76)=YEAR(EDATE(TODAY(),0-1)))</formula>
    </cfRule>
  </conditionalFormatting>
  <conditionalFormatting sqref="G76">
    <cfRule type="timePeriod" dxfId="8110" priority="8110" timePeriod="lastMonth">
      <formula>AND(MONTH(G76)=MONTH(EDATE(TODAY(),0-1)),YEAR(G76)=YEAR(EDATE(TODAY(),0-1)))</formula>
    </cfRule>
  </conditionalFormatting>
  <conditionalFormatting sqref="G76">
    <cfRule type="timePeriod" dxfId="8109" priority="8109" timePeriod="lastMonth">
      <formula>AND(MONTH(G76)=MONTH(EDATE(TODAY(),0-1)),YEAR(G76)=YEAR(EDATE(TODAY(),0-1)))</formula>
    </cfRule>
  </conditionalFormatting>
  <conditionalFormatting sqref="G76">
    <cfRule type="timePeriod" dxfId="8108" priority="8108" timePeriod="lastMonth">
      <formula>AND(MONTH(G76)=MONTH(EDATE(TODAY(),0-1)),YEAR(G76)=YEAR(EDATE(TODAY(),0-1)))</formula>
    </cfRule>
  </conditionalFormatting>
  <conditionalFormatting sqref="G76">
    <cfRule type="timePeriod" dxfId="8107" priority="8107" timePeriod="lastMonth">
      <formula>AND(MONTH(G76)=MONTH(EDATE(TODAY(),0-1)),YEAR(G76)=YEAR(EDATE(TODAY(),0-1)))</formula>
    </cfRule>
  </conditionalFormatting>
  <conditionalFormatting sqref="G76">
    <cfRule type="timePeriod" dxfId="8106" priority="8112" timePeriod="lastMonth">
      <formula>AND(MONTH(G76)=MONTH(EDATE(TODAY(),0-1)),YEAR(G76)=YEAR(EDATE(TODAY(),0-1)))</formula>
    </cfRule>
  </conditionalFormatting>
  <conditionalFormatting sqref="G76">
    <cfRule type="timePeriod" dxfId="8105" priority="8106" timePeriod="lastMonth">
      <formula>AND(MONTH(G76)=MONTH(EDATE(TODAY(),0-1)),YEAR(G76)=YEAR(EDATE(TODAY(),0-1)))</formula>
    </cfRule>
  </conditionalFormatting>
  <conditionalFormatting sqref="G76">
    <cfRule type="timePeriod" dxfId="8104" priority="8103" timePeriod="lastMonth">
      <formula>AND(MONTH(G76)=MONTH(EDATE(TODAY(),0-1)),YEAR(G76)=YEAR(EDATE(TODAY(),0-1)))</formula>
    </cfRule>
  </conditionalFormatting>
  <conditionalFormatting sqref="G76">
    <cfRule type="timePeriod" dxfId="8103" priority="8105" timePeriod="lastMonth">
      <formula>AND(MONTH(G76)=MONTH(EDATE(TODAY(),0-1)),YEAR(G76)=YEAR(EDATE(TODAY(),0-1)))</formula>
    </cfRule>
  </conditionalFormatting>
  <conditionalFormatting sqref="G76">
    <cfRule type="timePeriod" dxfId="8102" priority="8104" timePeriod="lastMonth">
      <formula>AND(MONTH(G76)=MONTH(EDATE(TODAY(),0-1)),YEAR(G76)=YEAR(EDATE(TODAY(),0-1)))</formula>
    </cfRule>
  </conditionalFormatting>
  <conditionalFormatting sqref="G76">
    <cfRule type="timePeriod" dxfId="8101" priority="8102" timePeriod="lastMonth">
      <formula>AND(MONTH(G76)=MONTH(EDATE(TODAY(),0-1)),YEAR(G76)=YEAR(EDATE(TODAY(),0-1)))</formula>
    </cfRule>
  </conditionalFormatting>
  <conditionalFormatting sqref="G76">
    <cfRule type="timePeriod" dxfId="8100" priority="8101" timePeriod="lastMonth">
      <formula>AND(MONTH(G76)=MONTH(EDATE(TODAY(),0-1)),YEAR(G76)=YEAR(EDATE(TODAY(),0-1)))</formula>
    </cfRule>
  </conditionalFormatting>
  <conditionalFormatting sqref="G76">
    <cfRule type="timePeriod" dxfId="8099" priority="8100" timePeriod="lastMonth">
      <formula>AND(MONTH(G76)=MONTH(EDATE(TODAY(),0-1)),YEAR(G76)=YEAR(EDATE(TODAY(),0-1)))</formula>
    </cfRule>
  </conditionalFormatting>
  <conditionalFormatting sqref="G76">
    <cfRule type="timePeriod" dxfId="8098" priority="8099" timePeriod="lastMonth">
      <formula>AND(MONTH(G76)=MONTH(EDATE(TODAY(),0-1)),YEAR(G76)=YEAR(EDATE(TODAY(),0-1)))</formula>
    </cfRule>
  </conditionalFormatting>
  <conditionalFormatting sqref="G76">
    <cfRule type="timePeriod" dxfId="8097" priority="8096" timePeriod="lastMonth">
      <formula>AND(MONTH(G76)=MONTH(EDATE(TODAY(),0-1)),YEAR(G76)=YEAR(EDATE(TODAY(),0-1)))</formula>
    </cfRule>
  </conditionalFormatting>
  <conditionalFormatting sqref="G76">
    <cfRule type="timePeriod" dxfId="8096" priority="8098" timePeriod="lastMonth">
      <formula>AND(MONTH(G76)=MONTH(EDATE(TODAY(),0-1)),YEAR(G76)=YEAR(EDATE(TODAY(),0-1)))</formula>
    </cfRule>
  </conditionalFormatting>
  <conditionalFormatting sqref="G76">
    <cfRule type="timePeriod" dxfId="8095" priority="8097" timePeriod="lastMonth">
      <formula>AND(MONTH(G76)=MONTH(EDATE(TODAY(),0-1)),YEAR(G76)=YEAR(EDATE(TODAY(),0-1)))</formula>
    </cfRule>
  </conditionalFormatting>
  <conditionalFormatting sqref="G76">
    <cfRule type="timePeriod" dxfId="8094" priority="8094" timePeriod="lastMonth">
      <formula>AND(MONTH(G76)=MONTH(EDATE(TODAY(),0-1)),YEAR(G76)=YEAR(EDATE(TODAY(),0-1)))</formula>
    </cfRule>
  </conditionalFormatting>
  <conditionalFormatting sqref="G76">
    <cfRule type="timePeriod" dxfId="8093" priority="8093" timePeriod="lastMonth">
      <formula>AND(MONTH(G76)=MONTH(EDATE(TODAY(),0-1)),YEAR(G76)=YEAR(EDATE(TODAY(),0-1)))</formula>
    </cfRule>
  </conditionalFormatting>
  <conditionalFormatting sqref="G76">
    <cfRule type="timePeriod" dxfId="8092" priority="8095" timePeriod="lastMonth">
      <formula>AND(MONTH(G76)=MONTH(EDATE(TODAY(),0-1)),YEAR(G76)=YEAR(EDATE(TODAY(),0-1)))</formula>
    </cfRule>
  </conditionalFormatting>
  <conditionalFormatting sqref="G76">
    <cfRule type="timePeriod" dxfId="8091" priority="8092" timePeriod="lastMonth">
      <formula>AND(MONTH(G76)=MONTH(EDATE(TODAY(),0-1)),YEAR(G76)=YEAR(EDATE(TODAY(),0-1)))</formula>
    </cfRule>
  </conditionalFormatting>
  <conditionalFormatting sqref="G76">
    <cfRule type="timePeriod" dxfId="8090" priority="8091" timePeriod="lastMonth">
      <formula>AND(MONTH(G76)=MONTH(EDATE(TODAY(),0-1)),YEAR(G76)=YEAR(EDATE(TODAY(),0-1)))</formula>
    </cfRule>
  </conditionalFormatting>
  <conditionalFormatting sqref="G76">
    <cfRule type="timePeriod" dxfId="8089" priority="8090" timePeriod="lastMonth">
      <formula>AND(MONTH(G76)=MONTH(EDATE(TODAY(),0-1)),YEAR(G76)=YEAR(EDATE(TODAY(),0-1)))</formula>
    </cfRule>
  </conditionalFormatting>
  <conditionalFormatting sqref="G76">
    <cfRule type="timePeriod" dxfId="8088" priority="8088" timePeriod="lastMonth">
      <formula>AND(MONTH(G76)=MONTH(EDATE(TODAY(),0-1)),YEAR(G76)=YEAR(EDATE(TODAY(),0-1)))</formula>
    </cfRule>
  </conditionalFormatting>
  <conditionalFormatting sqref="G76">
    <cfRule type="timePeriod" dxfId="8087" priority="8089" timePeriod="lastMonth">
      <formula>AND(MONTH(G76)=MONTH(EDATE(TODAY(),0-1)),YEAR(G76)=YEAR(EDATE(TODAY(),0-1)))</formula>
    </cfRule>
  </conditionalFormatting>
  <conditionalFormatting sqref="G76">
    <cfRule type="timePeriod" dxfId="8086" priority="8086" timePeriod="lastMonth">
      <formula>AND(MONTH(G76)=MONTH(EDATE(TODAY(),0-1)),YEAR(G76)=YEAR(EDATE(TODAY(),0-1)))</formula>
    </cfRule>
  </conditionalFormatting>
  <conditionalFormatting sqref="G76">
    <cfRule type="timePeriod" dxfId="8085" priority="8087" timePeriod="lastMonth">
      <formula>AND(MONTH(G76)=MONTH(EDATE(TODAY(),0-1)),YEAR(G76)=YEAR(EDATE(TODAY(),0-1)))</formula>
    </cfRule>
  </conditionalFormatting>
  <conditionalFormatting sqref="G76">
    <cfRule type="timePeriod" dxfId="8084" priority="8085" timePeriod="lastMonth">
      <formula>AND(MONTH(G76)=MONTH(EDATE(TODAY(),0-1)),YEAR(G76)=YEAR(EDATE(TODAY(),0-1)))</formula>
    </cfRule>
  </conditionalFormatting>
  <conditionalFormatting sqref="G76">
    <cfRule type="timePeriod" dxfId="8083" priority="8082" timePeriod="lastMonth">
      <formula>AND(MONTH(G76)=MONTH(EDATE(TODAY(),0-1)),YEAR(G76)=YEAR(EDATE(TODAY(),0-1)))</formula>
    </cfRule>
  </conditionalFormatting>
  <conditionalFormatting sqref="G76">
    <cfRule type="timePeriod" dxfId="8082" priority="8084" timePeriod="lastMonth">
      <formula>AND(MONTH(G76)=MONTH(EDATE(TODAY(),0-1)),YEAR(G76)=YEAR(EDATE(TODAY(),0-1)))</formula>
    </cfRule>
  </conditionalFormatting>
  <conditionalFormatting sqref="G76">
    <cfRule type="timePeriod" dxfId="8081" priority="8083" timePeriod="lastMonth">
      <formula>AND(MONTH(G76)=MONTH(EDATE(TODAY(),0-1)),YEAR(G76)=YEAR(EDATE(TODAY(),0-1)))</formula>
    </cfRule>
  </conditionalFormatting>
  <conditionalFormatting sqref="G76">
    <cfRule type="timePeriod" dxfId="8080" priority="8081" timePeriod="lastMonth">
      <formula>AND(MONTH(G76)=MONTH(EDATE(TODAY(),0-1)),YEAR(G76)=YEAR(EDATE(TODAY(),0-1)))</formula>
    </cfRule>
  </conditionalFormatting>
  <conditionalFormatting sqref="G76">
    <cfRule type="timePeriod" dxfId="8079" priority="8080" timePeriod="lastMonth">
      <formula>AND(MONTH(G76)=MONTH(EDATE(TODAY(),0-1)),YEAR(G76)=YEAR(EDATE(TODAY(),0-1)))</formula>
    </cfRule>
  </conditionalFormatting>
  <conditionalFormatting sqref="G76">
    <cfRule type="timePeriod" dxfId="8078" priority="8079" timePeriod="lastMonth">
      <formula>AND(MONTH(G76)=MONTH(EDATE(TODAY(),0-1)),YEAR(G76)=YEAR(EDATE(TODAY(),0-1)))</formula>
    </cfRule>
  </conditionalFormatting>
  <conditionalFormatting sqref="G76">
    <cfRule type="timePeriod" dxfId="8077" priority="8078" timePeriod="lastMonth">
      <formula>AND(MONTH(G76)=MONTH(EDATE(TODAY(),0-1)),YEAR(G76)=YEAR(EDATE(TODAY(),0-1)))</formula>
    </cfRule>
  </conditionalFormatting>
  <conditionalFormatting sqref="G76">
    <cfRule type="timePeriod" dxfId="8076" priority="8077" timePeriod="lastMonth">
      <formula>AND(MONTH(G76)=MONTH(EDATE(TODAY(),0-1)),YEAR(G76)=YEAR(EDATE(TODAY(),0-1)))</formula>
    </cfRule>
  </conditionalFormatting>
  <conditionalFormatting sqref="G76">
    <cfRule type="timePeriod" dxfId="8075" priority="8075" timePeriod="lastMonth">
      <formula>AND(MONTH(G76)=MONTH(EDATE(TODAY(),0-1)),YEAR(G76)=YEAR(EDATE(TODAY(),0-1)))</formula>
    </cfRule>
  </conditionalFormatting>
  <conditionalFormatting sqref="G76">
    <cfRule type="timePeriod" dxfId="8074" priority="8076" timePeriod="lastMonth">
      <formula>AND(MONTH(G76)=MONTH(EDATE(TODAY(),0-1)),YEAR(G76)=YEAR(EDATE(TODAY(),0-1)))</formula>
    </cfRule>
  </conditionalFormatting>
  <conditionalFormatting sqref="G76">
    <cfRule type="timePeriod" dxfId="8073" priority="8074" timePeriod="lastMonth">
      <formula>AND(MONTH(G76)=MONTH(EDATE(TODAY(),0-1)),YEAR(G76)=YEAR(EDATE(TODAY(),0-1)))</formula>
    </cfRule>
  </conditionalFormatting>
  <conditionalFormatting sqref="G76">
    <cfRule type="timePeriod" dxfId="8072" priority="8073" timePeriod="lastMonth">
      <formula>AND(MONTH(G76)=MONTH(EDATE(TODAY(),0-1)),YEAR(G76)=YEAR(EDATE(TODAY(),0-1)))</formula>
    </cfRule>
  </conditionalFormatting>
  <conditionalFormatting sqref="G76">
    <cfRule type="timePeriod" dxfId="8071" priority="8072" timePeriod="lastMonth">
      <formula>AND(MONTH(G76)=MONTH(EDATE(TODAY(),0-1)),YEAR(G76)=YEAR(EDATE(TODAY(),0-1)))</formula>
    </cfRule>
  </conditionalFormatting>
  <conditionalFormatting sqref="G76">
    <cfRule type="timePeriod" dxfId="8070" priority="8071" timePeriod="lastMonth">
      <formula>AND(MONTH(G76)=MONTH(EDATE(TODAY(),0-1)),YEAR(G76)=YEAR(EDATE(TODAY(),0-1)))</formula>
    </cfRule>
  </conditionalFormatting>
  <conditionalFormatting sqref="G76">
    <cfRule type="timePeriod" dxfId="8069" priority="8069" timePeriod="lastMonth">
      <formula>AND(MONTH(G76)=MONTH(EDATE(TODAY(),0-1)),YEAR(G76)=YEAR(EDATE(TODAY(),0-1)))</formula>
    </cfRule>
  </conditionalFormatting>
  <conditionalFormatting sqref="G76">
    <cfRule type="timePeriod" dxfId="8068" priority="8068" timePeriod="lastMonth">
      <formula>AND(MONTH(G76)=MONTH(EDATE(TODAY(),0-1)),YEAR(G76)=YEAR(EDATE(TODAY(),0-1)))</formula>
    </cfRule>
  </conditionalFormatting>
  <conditionalFormatting sqref="G76">
    <cfRule type="timePeriod" dxfId="8067" priority="8070" timePeriod="lastMonth">
      <formula>AND(MONTH(G76)=MONTH(EDATE(TODAY(),0-1)),YEAR(G76)=YEAR(EDATE(TODAY(),0-1)))</formula>
    </cfRule>
  </conditionalFormatting>
  <conditionalFormatting sqref="G76">
    <cfRule type="timePeriod" dxfId="8066" priority="8067" timePeriod="lastMonth">
      <formula>AND(MONTH(G76)=MONTH(EDATE(TODAY(),0-1)),YEAR(G76)=YEAR(EDATE(TODAY(),0-1)))</formula>
    </cfRule>
  </conditionalFormatting>
  <conditionalFormatting sqref="G76">
    <cfRule type="timePeriod" dxfId="8065" priority="8066" timePeriod="lastMonth">
      <formula>AND(MONTH(G76)=MONTH(EDATE(TODAY(),0-1)),YEAR(G76)=YEAR(EDATE(TODAY(),0-1)))</formula>
    </cfRule>
  </conditionalFormatting>
  <conditionalFormatting sqref="G76:G79">
    <cfRule type="timePeriod" dxfId="8064" priority="8047" timePeriod="lastMonth">
      <formula>AND(MONTH(G76)=MONTH(EDATE(TODAY(),0-1)),YEAR(G76)=YEAR(EDATE(TODAY(),0-1)))</formula>
    </cfRule>
  </conditionalFormatting>
  <conditionalFormatting sqref="G76:G79">
    <cfRule type="timePeriod" dxfId="8063" priority="8046" timePeriod="lastMonth">
      <formula>AND(MONTH(G76)=MONTH(EDATE(TODAY(),0-1)),YEAR(G76)=YEAR(EDATE(TODAY(),0-1)))</formula>
    </cfRule>
  </conditionalFormatting>
  <conditionalFormatting sqref="G76:G79">
    <cfRule type="timePeriod" dxfId="8062" priority="8045" timePeriod="lastMonth">
      <formula>AND(MONTH(G76)=MONTH(EDATE(TODAY(),0-1)),YEAR(G76)=YEAR(EDATE(TODAY(),0-1)))</formula>
    </cfRule>
  </conditionalFormatting>
  <conditionalFormatting sqref="G76:G79">
    <cfRule type="timePeriod" dxfId="8061" priority="8044" timePeriod="lastMonth">
      <formula>AND(MONTH(G76)=MONTH(EDATE(TODAY(),0-1)),YEAR(G76)=YEAR(EDATE(TODAY(),0-1)))</formula>
    </cfRule>
  </conditionalFormatting>
  <conditionalFormatting sqref="G76:G79">
    <cfRule type="timePeriod" dxfId="8060" priority="8043" timePeriod="lastMonth">
      <formula>AND(MONTH(G76)=MONTH(EDATE(TODAY(),0-1)),YEAR(G76)=YEAR(EDATE(TODAY(),0-1)))</formula>
    </cfRule>
  </conditionalFormatting>
  <conditionalFormatting sqref="G76:G79">
    <cfRule type="timePeriod" dxfId="8059" priority="8042" timePeriod="lastMonth">
      <formula>AND(MONTH(G76)=MONTH(EDATE(TODAY(),0-1)),YEAR(G76)=YEAR(EDATE(TODAY(),0-1)))</formula>
    </cfRule>
  </conditionalFormatting>
  <conditionalFormatting sqref="G76:G79">
    <cfRule type="timePeriod" dxfId="8058" priority="8053" timePeriod="lastMonth">
      <formula>AND(MONTH(G76)=MONTH(EDATE(TODAY(),0-1)),YEAR(G76)=YEAR(EDATE(TODAY(),0-1)))</formula>
    </cfRule>
  </conditionalFormatting>
  <conditionalFormatting sqref="G76:G79">
    <cfRule type="timePeriod" dxfId="8057" priority="8048" timePeriod="lastMonth">
      <formula>AND(MONTH(G76)=MONTH(EDATE(TODAY(),0-1)),YEAR(G76)=YEAR(EDATE(TODAY(),0-1)))</formula>
    </cfRule>
  </conditionalFormatting>
  <conditionalFormatting sqref="G76:G79">
    <cfRule type="timePeriod" dxfId="8056" priority="8050" timePeriod="lastMonth">
      <formula>AND(MONTH(G76)=MONTH(EDATE(TODAY(),0-1)),YEAR(G76)=YEAR(EDATE(TODAY(),0-1)))</formula>
    </cfRule>
  </conditionalFormatting>
  <conditionalFormatting sqref="G76:G79">
    <cfRule type="timePeriod" dxfId="8055" priority="8049" timePeriod="lastMonth">
      <formula>AND(MONTH(G76)=MONTH(EDATE(TODAY(),0-1)),YEAR(G76)=YEAR(EDATE(TODAY(),0-1)))</formula>
    </cfRule>
  </conditionalFormatting>
  <conditionalFormatting sqref="G76:G79">
    <cfRule type="timePeriod" dxfId="8054" priority="8052" timePeriod="lastMonth">
      <formula>AND(MONTH(G76)=MONTH(EDATE(TODAY(),0-1)),YEAR(G76)=YEAR(EDATE(TODAY(),0-1)))</formula>
    </cfRule>
  </conditionalFormatting>
  <conditionalFormatting sqref="G76:G79">
    <cfRule type="timePeriod" dxfId="8053" priority="8051" timePeriod="lastMonth">
      <formula>AND(MONTH(G76)=MONTH(EDATE(TODAY(),0-1)),YEAR(G76)=YEAR(EDATE(TODAY(),0-1)))</formula>
    </cfRule>
  </conditionalFormatting>
  <conditionalFormatting sqref="G76:G79">
    <cfRule type="timePeriod" dxfId="8052" priority="8037" timePeriod="lastMonth">
      <formula>AND(MONTH(G76)=MONTH(EDATE(TODAY(),0-1)),YEAR(G76)=YEAR(EDATE(TODAY(),0-1)))</formula>
    </cfRule>
  </conditionalFormatting>
  <conditionalFormatting sqref="G76:G79">
    <cfRule type="timePeriod" dxfId="8051" priority="8036" timePeriod="lastMonth">
      <formula>AND(MONTH(G76)=MONTH(EDATE(TODAY(),0-1)),YEAR(G76)=YEAR(EDATE(TODAY(),0-1)))</formula>
    </cfRule>
  </conditionalFormatting>
  <conditionalFormatting sqref="G76:G79">
    <cfRule type="timePeriod" dxfId="8050" priority="8040" timePeriod="lastMonth">
      <formula>AND(MONTH(G76)=MONTH(EDATE(TODAY(),0-1)),YEAR(G76)=YEAR(EDATE(TODAY(),0-1)))</formula>
    </cfRule>
  </conditionalFormatting>
  <conditionalFormatting sqref="G76:G79">
    <cfRule type="timePeriod" dxfId="8049" priority="8041" timePeriod="lastMonth">
      <formula>AND(MONTH(G76)=MONTH(EDATE(TODAY(),0-1)),YEAR(G76)=YEAR(EDATE(TODAY(),0-1)))</formula>
    </cfRule>
  </conditionalFormatting>
  <conditionalFormatting sqref="G76:G79">
    <cfRule type="timePeriod" dxfId="8048" priority="8039" timePeriod="lastMonth">
      <formula>AND(MONTH(G76)=MONTH(EDATE(TODAY(),0-1)),YEAR(G76)=YEAR(EDATE(TODAY(),0-1)))</formula>
    </cfRule>
  </conditionalFormatting>
  <conditionalFormatting sqref="G76:G79">
    <cfRule type="timePeriod" dxfId="8047" priority="8038" timePeriod="lastMonth">
      <formula>AND(MONTH(G76)=MONTH(EDATE(TODAY(),0-1)),YEAR(G76)=YEAR(EDATE(TODAY(),0-1)))</formula>
    </cfRule>
  </conditionalFormatting>
  <conditionalFormatting sqref="G76:G79">
    <cfRule type="timePeriod" dxfId="8046" priority="8035" timePeriod="lastMonth">
      <formula>AND(MONTH(G76)=MONTH(EDATE(TODAY(),0-1)),YEAR(G76)=YEAR(EDATE(TODAY(),0-1)))</formula>
    </cfRule>
  </conditionalFormatting>
  <conditionalFormatting sqref="G76:G79">
    <cfRule type="timePeriod" dxfId="8045" priority="8034" timePeriod="lastMonth">
      <formula>AND(MONTH(G76)=MONTH(EDATE(TODAY(),0-1)),YEAR(G76)=YEAR(EDATE(TODAY(),0-1)))</formula>
    </cfRule>
  </conditionalFormatting>
  <conditionalFormatting sqref="G76:G79">
    <cfRule type="timePeriod" dxfId="8044" priority="8033" timePeriod="lastMonth">
      <formula>AND(MONTH(G76)=MONTH(EDATE(TODAY(),0-1)),YEAR(G76)=YEAR(EDATE(TODAY(),0-1)))</formula>
    </cfRule>
  </conditionalFormatting>
  <conditionalFormatting sqref="G76:G79">
    <cfRule type="timePeriod" dxfId="8043" priority="8032" timePeriod="lastMonth">
      <formula>AND(MONTH(G76)=MONTH(EDATE(TODAY(),0-1)),YEAR(G76)=YEAR(EDATE(TODAY(),0-1)))</formula>
    </cfRule>
  </conditionalFormatting>
  <conditionalFormatting sqref="G76:G79">
    <cfRule type="timePeriod" dxfId="8042" priority="8031" timePeriod="lastMonth">
      <formula>AND(MONTH(G76)=MONTH(EDATE(TODAY(),0-1)),YEAR(G76)=YEAR(EDATE(TODAY(),0-1)))</formula>
    </cfRule>
  </conditionalFormatting>
  <conditionalFormatting sqref="G76:G79">
    <cfRule type="timePeriod" dxfId="8041" priority="8030" timePeriod="lastMonth">
      <formula>AND(MONTH(G76)=MONTH(EDATE(TODAY(),0-1)),YEAR(G76)=YEAR(EDATE(TODAY(),0-1)))</formula>
    </cfRule>
  </conditionalFormatting>
  <conditionalFormatting sqref="G76:G79">
    <cfRule type="timePeriod" dxfId="8040" priority="8029" timePeriod="lastMonth">
      <formula>AND(MONTH(G76)=MONTH(EDATE(TODAY(),0-1)),YEAR(G76)=YEAR(EDATE(TODAY(),0-1)))</formula>
    </cfRule>
  </conditionalFormatting>
  <conditionalFormatting sqref="G76:G79">
    <cfRule type="timePeriod" dxfId="8039" priority="8028" timePeriod="lastMonth">
      <formula>AND(MONTH(G76)=MONTH(EDATE(TODAY(),0-1)),YEAR(G76)=YEAR(EDATE(TODAY(),0-1)))</formula>
    </cfRule>
  </conditionalFormatting>
  <conditionalFormatting sqref="G76:G79">
    <cfRule type="timePeriod" dxfId="8038" priority="8027" timePeriod="lastMonth">
      <formula>AND(MONTH(G76)=MONTH(EDATE(TODAY(),0-1)),YEAR(G76)=YEAR(EDATE(TODAY(),0-1)))</formula>
    </cfRule>
  </conditionalFormatting>
  <conditionalFormatting sqref="G76:G79">
    <cfRule type="timePeriod" dxfId="8037" priority="8026" timePeriod="lastMonth">
      <formula>AND(MONTH(G76)=MONTH(EDATE(TODAY(),0-1)),YEAR(G76)=YEAR(EDATE(TODAY(),0-1)))</formula>
    </cfRule>
  </conditionalFormatting>
  <conditionalFormatting sqref="G76:G79">
    <cfRule type="timePeriod" dxfId="8036" priority="8025" timePeriod="lastMonth">
      <formula>AND(MONTH(G76)=MONTH(EDATE(TODAY(),0-1)),YEAR(G76)=YEAR(EDATE(TODAY(),0-1)))</formula>
    </cfRule>
  </conditionalFormatting>
  <conditionalFormatting sqref="G76:G79">
    <cfRule type="timePeriod" dxfId="8035" priority="8024" timePeriod="lastMonth">
      <formula>AND(MONTH(G76)=MONTH(EDATE(TODAY(),0-1)),YEAR(G76)=YEAR(EDATE(TODAY(),0-1)))</formula>
    </cfRule>
  </conditionalFormatting>
  <conditionalFormatting sqref="G76:G79">
    <cfRule type="timePeriod" dxfId="8034" priority="8021" timePeriod="lastMonth">
      <formula>AND(MONTH(G76)=MONTH(EDATE(TODAY(),0-1)),YEAR(G76)=YEAR(EDATE(TODAY(),0-1)))</formula>
    </cfRule>
  </conditionalFormatting>
  <conditionalFormatting sqref="G76:G79">
    <cfRule type="timePeriod" dxfId="8033" priority="8020" timePeriod="lastMonth">
      <formula>AND(MONTH(G76)=MONTH(EDATE(TODAY(),0-1)),YEAR(G76)=YEAR(EDATE(TODAY(),0-1)))</formula>
    </cfRule>
  </conditionalFormatting>
  <conditionalFormatting sqref="G76:G79">
    <cfRule type="timePeriod" dxfId="8032" priority="8023" timePeriod="lastMonth">
      <formula>AND(MONTH(G76)=MONTH(EDATE(TODAY(),0-1)),YEAR(G76)=YEAR(EDATE(TODAY(),0-1)))</formula>
    </cfRule>
  </conditionalFormatting>
  <conditionalFormatting sqref="G76:G79">
    <cfRule type="timePeriod" dxfId="8031" priority="8022" timePeriod="lastMonth">
      <formula>AND(MONTH(G76)=MONTH(EDATE(TODAY(),0-1)),YEAR(G76)=YEAR(EDATE(TODAY(),0-1)))</formula>
    </cfRule>
  </conditionalFormatting>
  <conditionalFormatting sqref="G76:G79">
    <cfRule type="timePeriod" dxfId="8030" priority="8019" timePeriod="lastMonth">
      <formula>AND(MONTH(G76)=MONTH(EDATE(TODAY(),0-1)),YEAR(G76)=YEAR(EDATE(TODAY(),0-1)))</formula>
    </cfRule>
  </conditionalFormatting>
  <conditionalFormatting sqref="G76:G79">
    <cfRule type="timePeriod" dxfId="8029" priority="8018" timePeriod="lastMonth">
      <formula>AND(MONTH(G76)=MONTH(EDATE(TODAY(),0-1)),YEAR(G76)=YEAR(EDATE(TODAY(),0-1)))</formula>
    </cfRule>
  </conditionalFormatting>
  <conditionalFormatting sqref="G76:G79">
    <cfRule type="timePeriod" dxfId="8028" priority="8064" timePeriod="lastMonth">
      <formula>AND(MONTH(G76)=MONTH(EDATE(TODAY(),0-1)),YEAR(G76)=YEAR(EDATE(TODAY(),0-1)))</formula>
    </cfRule>
  </conditionalFormatting>
  <conditionalFormatting sqref="G76:G79">
    <cfRule type="timePeriod" dxfId="8027" priority="8065" timePeriod="lastMonth">
      <formula>AND(MONTH(G76)=MONTH(EDATE(TODAY(),0-1)),YEAR(G76)=YEAR(EDATE(TODAY(),0-1)))</formula>
    </cfRule>
  </conditionalFormatting>
  <conditionalFormatting sqref="G76:G79">
    <cfRule type="timePeriod" dxfId="8026" priority="8063" timePeriod="lastMonth">
      <formula>AND(MONTH(G76)=MONTH(EDATE(TODAY(),0-1)),YEAR(G76)=YEAR(EDATE(TODAY(),0-1)))</formula>
    </cfRule>
  </conditionalFormatting>
  <conditionalFormatting sqref="G76:G79">
    <cfRule type="timePeriod" dxfId="8025" priority="8062" timePeriod="lastMonth">
      <formula>AND(MONTH(G76)=MONTH(EDATE(TODAY(),0-1)),YEAR(G76)=YEAR(EDATE(TODAY(),0-1)))</formula>
    </cfRule>
  </conditionalFormatting>
  <conditionalFormatting sqref="G76:G79">
    <cfRule type="timePeriod" dxfId="8024" priority="8061" timePeriod="lastMonth">
      <formula>AND(MONTH(G76)=MONTH(EDATE(TODAY(),0-1)),YEAR(G76)=YEAR(EDATE(TODAY(),0-1)))</formula>
    </cfRule>
  </conditionalFormatting>
  <conditionalFormatting sqref="G76:G79">
    <cfRule type="timePeriod" dxfId="8023" priority="8060" timePeriod="lastMonth">
      <formula>AND(MONTH(G76)=MONTH(EDATE(TODAY(),0-1)),YEAR(G76)=YEAR(EDATE(TODAY(),0-1)))</formula>
    </cfRule>
  </conditionalFormatting>
  <conditionalFormatting sqref="G76:G79">
    <cfRule type="timePeriod" dxfId="8022" priority="8058" timePeriod="lastMonth">
      <formula>AND(MONTH(G76)=MONTH(EDATE(TODAY(),0-1)),YEAR(G76)=YEAR(EDATE(TODAY(),0-1)))</formula>
    </cfRule>
  </conditionalFormatting>
  <conditionalFormatting sqref="G76:G79">
    <cfRule type="timePeriod" dxfId="8021" priority="8059" timePeriod="lastMonth">
      <formula>AND(MONTH(G76)=MONTH(EDATE(TODAY(),0-1)),YEAR(G76)=YEAR(EDATE(TODAY(),0-1)))</formula>
    </cfRule>
  </conditionalFormatting>
  <conditionalFormatting sqref="G76:G79">
    <cfRule type="timePeriod" dxfId="8020" priority="8057" timePeriod="lastMonth">
      <formula>AND(MONTH(G76)=MONTH(EDATE(TODAY(),0-1)),YEAR(G76)=YEAR(EDATE(TODAY(),0-1)))</formula>
    </cfRule>
  </conditionalFormatting>
  <conditionalFormatting sqref="G76:G79">
    <cfRule type="timePeriod" dxfId="8019" priority="8056" timePeriod="lastMonth">
      <formula>AND(MONTH(G76)=MONTH(EDATE(TODAY(),0-1)),YEAR(G76)=YEAR(EDATE(TODAY(),0-1)))</formula>
    </cfRule>
  </conditionalFormatting>
  <conditionalFormatting sqref="G76:G79">
    <cfRule type="timePeriod" dxfId="8018" priority="8055" timePeriod="lastMonth">
      <formula>AND(MONTH(G76)=MONTH(EDATE(TODAY(),0-1)),YEAR(G76)=YEAR(EDATE(TODAY(),0-1)))</formula>
    </cfRule>
  </conditionalFormatting>
  <conditionalFormatting sqref="G76:G79">
    <cfRule type="timePeriod" dxfId="8017" priority="8054" timePeriod="lastMonth">
      <formula>AND(MONTH(G76)=MONTH(EDATE(TODAY(),0-1)),YEAR(G76)=YEAR(EDATE(TODAY(),0-1)))</formula>
    </cfRule>
  </conditionalFormatting>
  <conditionalFormatting sqref="G76:G79">
    <cfRule type="timePeriod" dxfId="8016" priority="8005" timePeriod="lastMonth">
      <formula>AND(MONTH(G76)=MONTH(EDATE(TODAY(),0-1)),YEAR(G76)=YEAR(EDATE(TODAY(),0-1)))</formula>
    </cfRule>
  </conditionalFormatting>
  <conditionalFormatting sqref="G76:G79">
    <cfRule type="timePeriod" dxfId="8015" priority="8004" timePeriod="lastMonth">
      <formula>AND(MONTH(G76)=MONTH(EDATE(TODAY(),0-1)),YEAR(G76)=YEAR(EDATE(TODAY(),0-1)))</formula>
    </cfRule>
  </conditionalFormatting>
  <conditionalFormatting sqref="G76:G79">
    <cfRule type="timePeriod" dxfId="8014" priority="8003" timePeriod="lastMonth">
      <formula>AND(MONTH(G76)=MONTH(EDATE(TODAY(),0-1)),YEAR(G76)=YEAR(EDATE(TODAY(),0-1)))</formula>
    </cfRule>
  </conditionalFormatting>
  <conditionalFormatting sqref="G76:G79">
    <cfRule type="timePeriod" dxfId="8013" priority="8002" timePeriod="lastMonth">
      <formula>AND(MONTH(G76)=MONTH(EDATE(TODAY(),0-1)),YEAR(G76)=YEAR(EDATE(TODAY(),0-1)))</formula>
    </cfRule>
  </conditionalFormatting>
  <conditionalFormatting sqref="G76:G79">
    <cfRule type="timePeriod" dxfId="8012" priority="8001" timePeriod="lastMonth">
      <formula>AND(MONTH(G76)=MONTH(EDATE(TODAY(),0-1)),YEAR(G76)=YEAR(EDATE(TODAY(),0-1)))</formula>
    </cfRule>
  </conditionalFormatting>
  <conditionalFormatting sqref="G76:G79">
    <cfRule type="timePeriod" dxfId="8011" priority="8000" timePeriod="lastMonth">
      <formula>AND(MONTH(G76)=MONTH(EDATE(TODAY(),0-1)),YEAR(G76)=YEAR(EDATE(TODAY(),0-1)))</formula>
    </cfRule>
  </conditionalFormatting>
  <conditionalFormatting sqref="G76:G79">
    <cfRule type="timePeriod" dxfId="8010" priority="7999" timePeriod="lastMonth">
      <formula>AND(MONTH(G76)=MONTH(EDATE(TODAY(),0-1)),YEAR(G76)=YEAR(EDATE(TODAY(),0-1)))</formula>
    </cfRule>
  </conditionalFormatting>
  <conditionalFormatting sqref="G76:G79">
    <cfRule type="timePeriod" dxfId="8009" priority="7998" timePeriod="lastMonth">
      <formula>AND(MONTH(G76)=MONTH(EDATE(TODAY(),0-1)),YEAR(G76)=YEAR(EDATE(TODAY(),0-1)))</formula>
    </cfRule>
  </conditionalFormatting>
  <conditionalFormatting sqref="G76:G79">
    <cfRule type="timePeriod" dxfId="8008" priority="7997" timePeriod="lastMonth">
      <formula>AND(MONTH(G76)=MONTH(EDATE(TODAY(),0-1)),YEAR(G76)=YEAR(EDATE(TODAY(),0-1)))</formula>
    </cfRule>
  </conditionalFormatting>
  <conditionalFormatting sqref="G76:G79">
    <cfRule type="timePeriod" dxfId="8007" priority="7996" timePeriod="lastMonth">
      <formula>AND(MONTH(G76)=MONTH(EDATE(TODAY(),0-1)),YEAR(G76)=YEAR(EDATE(TODAY(),0-1)))</formula>
    </cfRule>
  </conditionalFormatting>
  <conditionalFormatting sqref="G76:G79">
    <cfRule type="timePeriod" dxfId="8006" priority="7995" timePeriod="lastMonth">
      <formula>AND(MONTH(G76)=MONTH(EDATE(TODAY(),0-1)),YEAR(G76)=YEAR(EDATE(TODAY(),0-1)))</formula>
    </cfRule>
  </conditionalFormatting>
  <conditionalFormatting sqref="G76:G79">
    <cfRule type="timePeriod" dxfId="8005" priority="7994" timePeriod="lastMonth">
      <formula>AND(MONTH(G76)=MONTH(EDATE(TODAY(),0-1)),YEAR(G76)=YEAR(EDATE(TODAY(),0-1)))</formula>
    </cfRule>
  </conditionalFormatting>
  <conditionalFormatting sqref="G76:G79">
    <cfRule type="timePeriod" dxfId="8004" priority="7993" timePeriod="lastMonth">
      <formula>AND(MONTH(G76)=MONTH(EDATE(TODAY(),0-1)),YEAR(G76)=YEAR(EDATE(TODAY(),0-1)))</formula>
    </cfRule>
  </conditionalFormatting>
  <conditionalFormatting sqref="G76:G79">
    <cfRule type="timePeriod" dxfId="8003" priority="7992" timePeriod="lastMonth">
      <formula>AND(MONTH(G76)=MONTH(EDATE(TODAY(),0-1)),YEAR(G76)=YEAR(EDATE(TODAY(),0-1)))</formula>
    </cfRule>
  </conditionalFormatting>
  <conditionalFormatting sqref="G76:G79">
    <cfRule type="timePeriod" dxfId="8002" priority="7991" timePeriod="lastMonth">
      <formula>AND(MONTH(G76)=MONTH(EDATE(TODAY(),0-1)),YEAR(G76)=YEAR(EDATE(TODAY(),0-1)))</formula>
    </cfRule>
  </conditionalFormatting>
  <conditionalFormatting sqref="G76:G79">
    <cfRule type="timePeriod" dxfId="8001" priority="7990" timePeriod="lastMonth">
      <formula>AND(MONTH(G76)=MONTH(EDATE(TODAY(),0-1)),YEAR(G76)=YEAR(EDATE(TODAY(),0-1)))</formula>
    </cfRule>
  </conditionalFormatting>
  <conditionalFormatting sqref="G76:G79">
    <cfRule type="timePeriod" dxfId="8000" priority="7988" timePeriod="lastMonth">
      <formula>AND(MONTH(G76)=MONTH(EDATE(TODAY(),0-1)),YEAR(G76)=YEAR(EDATE(TODAY(),0-1)))</formula>
    </cfRule>
  </conditionalFormatting>
  <conditionalFormatting sqref="G76:G79">
    <cfRule type="timePeriod" dxfId="7999" priority="7989" timePeriod="lastMonth">
      <formula>AND(MONTH(G76)=MONTH(EDATE(TODAY(),0-1)),YEAR(G76)=YEAR(EDATE(TODAY(),0-1)))</formula>
    </cfRule>
  </conditionalFormatting>
  <conditionalFormatting sqref="G76:G79">
    <cfRule type="timePeriod" dxfId="7998" priority="7977" timePeriod="lastMonth">
      <formula>AND(MONTH(G76)=MONTH(EDATE(TODAY(),0-1)),YEAR(G76)=YEAR(EDATE(TODAY(),0-1)))</formula>
    </cfRule>
  </conditionalFormatting>
  <conditionalFormatting sqref="G76:G79">
    <cfRule type="timePeriod" dxfId="7997" priority="7979" timePeriod="lastMonth">
      <formula>AND(MONTH(G76)=MONTH(EDATE(TODAY(),0-1)),YEAR(G76)=YEAR(EDATE(TODAY(),0-1)))</formula>
    </cfRule>
  </conditionalFormatting>
  <conditionalFormatting sqref="G76:G79">
    <cfRule type="timePeriod" dxfId="7996" priority="7978" timePeriod="lastMonth">
      <formula>AND(MONTH(G76)=MONTH(EDATE(TODAY(),0-1)),YEAR(G76)=YEAR(EDATE(TODAY(),0-1)))</formula>
    </cfRule>
  </conditionalFormatting>
  <conditionalFormatting sqref="G76:G79">
    <cfRule type="timePeriod" dxfId="7995" priority="7976" timePeriod="lastMonth">
      <formula>AND(MONTH(G76)=MONTH(EDATE(TODAY(),0-1)),YEAR(G76)=YEAR(EDATE(TODAY(),0-1)))</formula>
    </cfRule>
  </conditionalFormatting>
  <conditionalFormatting sqref="G76:G79">
    <cfRule type="timePeriod" dxfId="7994" priority="7986" timePeriod="lastMonth">
      <formula>AND(MONTH(G76)=MONTH(EDATE(TODAY(),0-1)),YEAR(G76)=YEAR(EDATE(TODAY(),0-1)))</formula>
    </cfRule>
  </conditionalFormatting>
  <conditionalFormatting sqref="G76:G79">
    <cfRule type="timePeriod" dxfId="7993" priority="7987" timePeriod="lastMonth">
      <formula>AND(MONTH(G76)=MONTH(EDATE(TODAY(),0-1)),YEAR(G76)=YEAR(EDATE(TODAY(),0-1)))</formula>
    </cfRule>
  </conditionalFormatting>
  <conditionalFormatting sqref="G76:G79">
    <cfRule type="timePeriod" dxfId="7992" priority="7983" timePeriod="lastMonth">
      <formula>AND(MONTH(G76)=MONTH(EDATE(TODAY(),0-1)),YEAR(G76)=YEAR(EDATE(TODAY(),0-1)))</formula>
    </cfRule>
  </conditionalFormatting>
  <conditionalFormatting sqref="G76:G79">
    <cfRule type="timePeriod" dxfId="7991" priority="7985" timePeriod="lastMonth">
      <formula>AND(MONTH(G76)=MONTH(EDATE(TODAY(),0-1)),YEAR(G76)=YEAR(EDATE(TODAY(),0-1)))</formula>
    </cfRule>
  </conditionalFormatting>
  <conditionalFormatting sqref="G76:G79">
    <cfRule type="timePeriod" dxfId="7990" priority="7984" timePeriod="lastMonth">
      <formula>AND(MONTH(G76)=MONTH(EDATE(TODAY(),0-1)),YEAR(G76)=YEAR(EDATE(TODAY(),0-1)))</formula>
    </cfRule>
  </conditionalFormatting>
  <conditionalFormatting sqref="G76:G79">
    <cfRule type="timePeriod" dxfId="7989" priority="7980" timePeriod="lastMonth">
      <formula>AND(MONTH(G76)=MONTH(EDATE(TODAY(),0-1)),YEAR(G76)=YEAR(EDATE(TODAY(),0-1)))</formula>
    </cfRule>
  </conditionalFormatting>
  <conditionalFormatting sqref="G76:G79">
    <cfRule type="timePeriod" dxfId="7988" priority="7982" timePeriod="lastMonth">
      <formula>AND(MONTH(G76)=MONTH(EDATE(TODAY(),0-1)),YEAR(G76)=YEAR(EDATE(TODAY(),0-1)))</formula>
    </cfRule>
  </conditionalFormatting>
  <conditionalFormatting sqref="G76:G79">
    <cfRule type="timePeriod" dxfId="7987" priority="7981" timePeriod="lastMonth">
      <formula>AND(MONTH(G76)=MONTH(EDATE(TODAY(),0-1)),YEAR(G76)=YEAR(EDATE(TODAY(),0-1)))</formula>
    </cfRule>
  </conditionalFormatting>
  <conditionalFormatting sqref="G76:G79">
    <cfRule type="timePeriod" dxfId="7986" priority="8016" timePeriod="lastMonth">
      <formula>AND(MONTH(G76)=MONTH(EDATE(TODAY(),0-1)),YEAR(G76)=YEAR(EDATE(TODAY(),0-1)))</formula>
    </cfRule>
  </conditionalFormatting>
  <conditionalFormatting sqref="G76:G79">
    <cfRule type="timePeriod" dxfId="7985" priority="8017" timePeriod="lastMonth">
      <formula>AND(MONTH(G76)=MONTH(EDATE(TODAY(),0-1)),YEAR(G76)=YEAR(EDATE(TODAY(),0-1)))</formula>
    </cfRule>
  </conditionalFormatting>
  <conditionalFormatting sqref="G76:G79">
    <cfRule type="timePeriod" dxfId="7984" priority="8015" timePeriod="lastMonth">
      <formula>AND(MONTH(G76)=MONTH(EDATE(TODAY(),0-1)),YEAR(G76)=YEAR(EDATE(TODAY(),0-1)))</formula>
    </cfRule>
  </conditionalFormatting>
  <conditionalFormatting sqref="G76:G79">
    <cfRule type="timePeriod" dxfId="7983" priority="8014" timePeriod="lastMonth">
      <formula>AND(MONTH(G76)=MONTH(EDATE(TODAY(),0-1)),YEAR(G76)=YEAR(EDATE(TODAY(),0-1)))</formula>
    </cfRule>
  </conditionalFormatting>
  <conditionalFormatting sqref="G76:G79">
    <cfRule type="timePeriod" dxfId="7982" priority="8013" timePeriod="lastMonth">
      <formula>AND(MONTH(G76)=MONTH(EDATE(TODAY(),0-1)),YEAR(G76)=YEAR(EDATE(TODAY(),0-1)))</formula>
    </cfRule>
  </conditionalFormatting>
  <conditionalFormatting sqref="G76:G79">
    <cfRule type="timePeriod" dxfId="7981" priority="8012" timePeriod="lastMonth">
      <formula>AND(MONTH(G76)=MONTH(EDATE(TODAY(),0-1)),YEAR(G76)=YEAR(EDATE(TODAY(),0-1)))</formula>
    </cfRule>
  </conditionalFormatting>
  <conditionalFormatting sqref="G76:G79">
    <cfRule type="timePeriod" dxfId="7980" priority="8010" timePeriod="lastMonth">
      <formula>AND(MONTH(G76)=MONTH(EDATE(TODAY(),0-1)),YEAR(G76)=YEAR(EDATE(TODAY(),0-1)))</formula>
    </cfRule>
  </conditionalFormatting>
  <conditionalFormatting sqref="G76:G79">
    <cfRule type="timePeriod" dxfId="7979" priority="8011" timePeriod="lastMonth">
      <formula>AND(MONTH(G76)=MONTH(EDATE(TODAY(),0-1)),YEAR(G76)=YEAR(EDATE(TODAY(),0-1)))</formula>
    </cfRule>
  </conditionalFormatting>
  <conditionalFormatting sqref="G76:G79">
    <cfRule type="timePeriod" dxfId="7978" priority="8009" timePeriod="lastMonth">
      <formula>AND(MONTH(G76)=MONTH(EDATE(TODAY(),0-1)),YEAR(G76)=YEAR(EDATE(TODAY(),0-1)))</formula>
    </cfRule>
  </conditionalFormatting>
  <conditionalFormatting sqref="G76:G79">
    <cfRule type="timePeriod" dxfId="7977" priority="8008" timePeriod="lastMonth">
      <formula>AND(MONTH(G76)=MONTH(EDATE(TODAY(),0-1)),YEAR(G76)=YEAR(EDATE(TODAY(),0-1)))</formula>
    </cfRule>
  </conditionalFormatting>
  <conditionalFormatting sqref="G76:G79">
    <cfRule type="timePeriod" dxfId="7976" priority="8007" timePeriod="lastMonth">
      <formula>AND(MONTH(G76)=MONTH(EDATE(TODAY(),0-1)),YEAR(G76)=YEAR(EDATE(TODAY(),0-1)))</formula>
    </cfRule>
  </conditionalFormatting>
  <conditionalFormatting sqref="G76:G79">
    <cfRule type="timePeriod" dxfId="7975" priority="8006" timePeriod="lastMonth">
      <formula>AND(MONTH(G76)=MONTH(EDATE(TODAY(),0-1)),YEAR(G76)=YEAR(EDATE(TODAY(),0-1)))</formula>
    </cfRule>
  </conditionalFormatting>
  <conditionalFormatting sqref="G76:G79">
    <cfRule type="timePeriod" dxfId="7974" priority="7975" timePeriod="lastMonth">
      <formula>AND(MONTH(G76)=MONTH(EDATE(TODAY(),0-1)),YEAR(G76)=YEAR(EDATE(TODAY(),0-1)))</formula>
    </cfRule>
  </conditionalFormatting>
  <conditionalFormatting sqref="G76:G79">
    <cfRule type="timePeriod" dxfId="7973" priority="7973" timePeriod="lastMonth">
      <formula>AND(MONTH(G76)=MONTH(EDATE(TODAY(),0-1)),YEAR(G76)=YEAR(EDATE(TODAY(),0-1)))</formula>
    </cfRule>
  </conditionalFormatting>
  <conditionalFormatting sqref="G76:G79">
    <cfRule type="timePeriod" dxfId="7972" priority="7972" timePeriod="lastMonth">
      <formula>AND(MONTH(G76)=MONTH(EDATE(TODAY(),0-1)),YEAR(G76)=YEAR(EDATE(TODAY(),0-1)))</formula>
    </cfRule>
  </conditionalFormatting>
  <conditionalFormatting sqref="G76:G79">
    <cfRule type="timePeriod" dxfId="7971" priority="7971" timePeriod="lastMonth">
      <formula>AND(MONTH(G76)=MONTH(EDATE(TODAY(),0-1)),YEAR(G76)=YEAR(EDATE(TODAY(),0-1)))</formula>
    </cfRule>
  </conditionalFormatting>
  <conditionalFormatting sqref="G76:G79">
    <cfRule type="timePeriod" dxfId="7970" priority="7970" timePeriod="lastMonth">
      <formula>AND(MONTH(G76)=MONTH(EDATE(TODAY(),0-1)),YEAR(G76)=YEAR(EDATE(TODAY(),0-1)))</formula>
    </cfRule>
  </conditionalFormatting>
  <conditionalFormatting sqref="G76:G79">
    <cfRule type="timePeriod" dxfId="7969" priority="7969" timePeriod="lastMonth">
      <formula>AND(MONTH(G76)=MONTH(EDATE(TODAY(),0-1)),YEAR(G76)=YEAR(EDATE(TODAY(),0-1)))</formula>
    </cfRule>
  </conditionalFormatting>
  <conditionalFormatting sqref="G76:G79">
    <cfRule type="timePeriod" dxfId="7968" priority="7974" timePeriod="lastMonth">
      <formula>AND(MONTH(G76)=MONTH(EDATE(TODAY(),0-1)),YEAR(G76)=YEAR(EDATE(TODAY(),0-1)))</formula>
    </cfRule>
  </conditionalFormatting>
  <conditionalFormatting sqref="G76:G79">
    <cfRule type="timePeriod" dxfId="7967" priority="7968" timePeriod="lastMonth">
      <formula>AND(MONTH(G76)=MONTH(EDATE(TODAY(),0-1)),YEAR(G76)=YEAR(EDATE(TODAY(),0-1)))</formula>
    </cfRule>
  </conditionalFormatting>
  <conditionalFormatting sqref="G76:G79">
    <cfRule type="timePeriod" dxfId="7966" priority="7965" timePeriod="lastMonth">
      <formula>AND(MONTH(G76)=MONTH(EDATE(TODAY(),0-1)),YEAR(G76)=YEAR(EDATE(TODAY(),0-1)))</formula>
    </cfRule>
  </conditionalFormatting>
  <conditionalFormatting sqref="G76:G79">
    <cfRule type="timePeriod" dxfId="7965" priority="7967" timePeriod="lastMonth">
      <formula>AND(MONTH(G76)=MONTH(EDATE(TODAY(),0-1)),YEAR(G76)=YEAR(EDATE(TODAY(),0-1)))</formula>
    </cfRule>
  </conditionalFormatting>
  <conditionalFormatting sqref="G76:G79">
    <cfRule type="timePeriod" dxfId="7964" priority="7966" timePeriod="lastMonth">
      <formula>AND(MONTH(G76)=MONTH(EDATE(TODAY(),0-1)),YEAR(G76)=YEAR(EDATE(TODAY(),0-1)))</formula>
    </cfRule>
  </conditionalFormatting>
  <conditionalFormatting sqref="G76:G79">
    <cfRule type="timePeriod" dxfId="7963" priority="7964" timePeriod="lastMonth">
      <formula>AND(MONTH(G76)=MONTH(EDATE(TODAY(),0-1)),YEAR(G76)=YEAR(EDATE(TODAY(),0-1)))</formula>
    </cfRule>
  </conditionalFormatting>
  <conditionalFormatting sqref="G76:G79">
    <cfRule type="timePeriod" dxfId="7962" priority="7963" timePeriod="lastMonth">
      <formula>AND(MONTH(G76)=MONTH(EDATE(TODAY(),0-1)),YEAR(G76)=YEAR(EDATE(TODAY(),0-1)))</formula>
    </cfRule>
  </conditionalFormatting>
  <conditionalFormatting sqref="G76:G79">
    <cfRule type="timePeriod" dxfId="7961" priority="7962" timePeriod="lastMonth">
      <formula>AND(MONTH(G76)=MONTH(EDATE(TODAY(),0-1)),YEAR(G76)=YEAR(EDATE(TODAY(),0-1)))</formula>
    </cfRule>
  </conditionalFormatting>
  <conditionalFormatting sqref="G76:G79">
    <cfRule type="timePeriod" dxfId="7960" priority="7961" timePeriod="lastMonth">
      <formula>AND(MONTH(G76)=MONTH(EDATE(TODAY(),0-1)),YEAR(G76)=YEAR(EDATE(TODAY(),0-1)))</formula>
    </cfRule>
  </conditionalFormatting>
  <conditionalFormatting sqref="G76:G79">
    <cfRule type="timePeriod" dxfId="7959" priority="7958" timePeriod="lastMonth">
      <formula>AND(MONTH(G76)=MONTH(EDATE(TODAY(),0-1)),YEAR(G76)=YEAR(EDATE(TODAY(),0-1)))</formula>
    </cfRule>
  </conditionalFormatting>
  <conditionalFormatting sqref="G76:G79">
    <cfRule type="timePeriod" dxfId="7958" priority="7960" timePeriod="lastMonth">
      <formula>AND(MONTH(G76)=MONTH(EDATE(TODAY(),0-1)),YEAR(G76)=YEAR(EDATE(TODAY(),0-1)))</formula>
    </cfRule>
  </conditionalFormatting>
  <conditionalFormatting sqref="G76:G79">
    <cfRule type="timePeriod" dxfId="7957" priority="7959" timePeriod="lastMonth">
      <formula>AND(MONTH(G76)=MONTH(EDATE(TODAY(),0-1)),YEAR(G76)=YEAR(EDATE(TODAY(),0-1)))</formula>
    </cfRule>
  </conditionalFormatting>
  <conditionalFormatting sqref="G76:G79">
    <cfRule type="timePeriod" dxfId="7956" priority="7956" timePeriod="lastMonth">
      <formula>AND(MONTH(G76)=MONTH(EDATE(TODAY(),0-1)),YEAR(G76)=YEAR(EDATE(TODAY(),0-1)))</formula>
    </cfRule>
  </conditionalFormatting>
  <conditionalFormatting sqref="G76:G79">
    <cfRule type="timePeriod" dxfId="7955" priority="7955" timePeriod="lastMonth">
      <formula>AND(MONTH(G76)=MONTH(EDATE(TODAY(),0-1)),YEAR(G76)=YEAR(EDATE(TODAY(),0-1)))</formula>
    </cfRule>
  </conditionalFormatting>
  <conditionalFormatting sqref="G76:G79">
    <cfRule type="timePeriod" dxfId="7954" priority="7957" timePeriod="lastMonth">
      <formula>AND(MONTH(G76)=MONTH(EDATE(TODAY(),0-1)),YEAR(G76)=YEAR(EDATE(TODAY(),0-1)))</formula>
    </cfRule>
  </conditionalFormatting>
  <conditionalFormatting sqref="G76:G79">
    <cfRule type="timePeriod" dxfId="7953" priority="7954" timePeriod="lastMonth">
      <formula>AND(MONTH(G76)=MONTH(EDATE(TODAY(),0-1)),YEAR(G76)=YEAR(EDATE(TODAY(),0-1)))</formula>
    </cfRule>
  </conditionalFormatting>
  <conditionalFormatting sqref="G76:G79">
    <cfRule type="timePeriod" dxfId="7952" priority="7953" timePeriod="lastMonth">
      <formula>AND(MONTH(G76)=MONTH(EDATE(TODAY(),0-1)),YEAR(G76)=YEAR(EDATE(TODAY(),0-1)))</formula>
    </cfRule>
  </conditionalFormatting>
  <conditionalFormatting sqref="G76:G79">
    <cfRule type="timePeriod" dxfId="7951" priority="7952" timePeriod="lastMonth">
      <formula>AND(MONTH(G76)=MONTH(EDATE(TODAY(),0-1)),YEAR(G76)=YEAR(EDATE(TODAY(),0-1)))</formula>
    </cfRule>
  </conditionalFormatting>
  <conditionalFormatting sqref="G76:G79">
    <cfRule type="timePeriod" dxfId="7950" priority="7950" timePeriod="lastMonth">
      <formula>AND(MONTH(G76)=MONTH(EDATE(TODAY(),0-1)),YEAR(G76)=YEAR(EDATE(TODAY(),0-1)))</formula>
    </cfRule>
  </conditionalFormatting>
  <conditionalFormatting sqref="G76:G79">
    <cfRule type="timePeriod" dxfId="7949" priority="7951" timePeriod="lastMonth">
      <formula>AND(MONTH(G76)=MONTH(EDATE(TODAY(),0-1)),YEAR(G76)=YEAR(EDATE(TODAY(),0-1)))</formula>
    </cfRule>
  </conditionalFormatting>
  <conditionalFormatting sqref="G76:G79">
    <cfRule type="timePeriod" dxfId="7948" priority="7948" timePeriod="lastMonth">
      <formula>AND(MONTH(G76)=MONTH(EDATE(TODAY(),0-1)),YEAR(G76)=YEAR(EDATE(TODAY(),0-1)))</formula>
    </cfRule>
  </conditionalFormatting>
  <conditionalFormatting sqref="G76:G79">
    <cfRule type="timePeriod" dxfId="7947" priority="7949" timePeriod="lastMonth">
      <formula>AND(MONTH(G76)=MONTH(EDATE(TODAY(),0-1)),YEAR(G76)=YEAR(EDATE(TODAY(),0-1)))</formula>
    </cfRule>
  </conditionalFormatting>
  <conditionalFormatting sqref="G76:G79">
    <cfRule type="timePeriod" dxfId="7946" priority="7947" timePeriod="lastMonth">
      <formula>AND(MONTH(G76)=MONTH(EDATE(TODAY(),0-1)),YEAR(G76)=YEAR(EDATE(TODAY(),0-1)))</formula>
    </cfRule>
  </conditionalFormatting>
  <conditionalFormatting sqref="G76:G79">
    <cfRule type="timePeriod" dxfId="7945" priority="7944" timePeriod="lastMonth">
      <formula>AND(MONTH(G76)=MONTH(EDATE(TODAY(),0-1)),YEAR(G76)=YEAR(EDATE(TODAY(),0-1)))</formula>
    </cfRule>
  </conditionalFormatting>
  <conditionalFormatting sqref="G76:G79">
    <cfRule type="timePeriod" dxfId="7944" priority="7946" timePeriod="lastMonth">
      <formula>AND(MONTH(G76)=MONTH(EDATE(TODAY(),0-1)),YEAR(G76)=YEAR(EDATE(TODAY(),0-1)))</formula>
    </cfRule>
  </conditionalFormatting>
  <conditionalFormatting sqref="G76:G79">
    <cfRule type="timePeriod" dxfId="7943" priority="7945" timePeriod="lastMonth">
      <formula>AND(MONTH(G76)=MONTH(EDATE(TODAY(),0-1)),YEAR(G76)=YEAR(EDATE(TODAY(),0-1)))</formula>
    </cfRule>
  </conditionalFormatting>
  <conditionalFormatting sqref="G76:G79">
    <cfRule type="timePeriod" dxfId="7942" priority="7943" timePeriod="lastMonth">
      <formula>AND(MONTH(G76)=MONTH(EDATE(TODAY(),0-1)),YEAR(G76)=YEAR(EDATE(TODAY(),0-1)))</formula>
    </cfRule>
  </conditionalFormatting>
  <conditionalFormatting sqref="G76:G79">
    <cfRule type="timePeriod" dxfId="7941" priority="7942" timePeriod="lastMonth">
      <formula>AND(MONTH(G76)=MONTH(EDATE(TODAY(),0-1)),YEAR(G76)=YEAR(EDATE(TODAY(),0-1)))</formula>
    </cfRule>
  </conditionalFormatting>
  <conditionalFormatting sqref="G76:G79">
    <cfRule type="timePeriod" dxfId="7940" priority="7941" timePeriod="lastMonth">
      <formula>AND(MONTH(G76)=MONTH(EDATE(TODAY(),0-1)),YEAR(G76)=YEAR(EDATE(TODAY(),0-1)))</formula>
    </cfRule>
  </conditionalFormatting>
  <conditionalFormatting sqref="G76:G79">
    <cfRule type="timePeriod" dxfId="7939" priority="7940" timePeriod="lastMonth">
      <formula>AND(MONTH(G76)=MONTH(EDATE(TODAY(),0-1)),YEAR(G76)=YEAR(EDATE(TODAY(),0-1)))</formula>
    </cfRule>
  </conditionalFormatting>
  <conditionalFormatting sqref="G76:G79">
    <cfRule type="timePeriod" dxfId="7938" priority="7939" timePeriod="lastMonth">
      <formula>AND(MONTH(G76)=MONTH(EDATE(TODAY(),0-1)),YEAR(G76)=YEAR(EDATE(TODAY(),0-1)))</formula>
    </cfRule>
  </conditionalFormatting>
  <conditionalFormatting sqref="G76:G79">
    <cfRule type="timePeriod" dxfId="7937" priority="7937" timePeriod="lastMonth">
      <formula>AND(MONTH(G76)=MONTH(EDATE(TODAY(),0-1)),YEAR(G76)=YEAR(EDATE(TODAY(),0-1)))</formula>
    </cfRule>
  </conditionalFormatting>
  <conditionalFormatting sqref="G76:G79">
    <cfRule type="timePeriod" dxfId="7936" priority="7938" timePeriod="lastMonth">
      <formula>AND(MONTH(G76)=MONTH(EDATE(TODAY(),0-1)),YEAR(G76)=YEAR(EDATE(TODAY(),0-1)))</formula>
    </cfRule>
  </conditionalFormatting>
  <conditionalFormatting sqref="G76:G79">
    <cfRule type="timePeriod" dxfId="7935" priority="7936" timePeriod="lastMonth">
      <formula>AND(MONTH(G76)=MONTH(EDATE(TODAY(),0-1)),YEAR(G76)=YEAR(EDATE(TODAY(),0-1)))</formula>
    </cfRule>
  </conditionalFormatting>
  <conditionalFormatting sqref="G76:G79">
    <cfRule type="timePeriod" dxfId="7934" priority="7935" timePeriod="lastMonth">
      <formula>AND(MONTH(G76)=MONTH(EDATE(TODAY(),0-1)),YEAR(G76)=YEAR(EDATE(TODAY(),0-1)))</formula>
    </cfRule>
  </conditionalFormatting>
  <conditionalFormatting sqref="G76:G79">
    <cfRule type="timePeriod" dxfId="7933" priority="7934" timePeriod="lastMonth">
      <formula>AND(MONTH(G76)=MONTH(EDATE(TODAY(),0-1)),YEAR(G76)=YEAR(EDATE(TODAY(),0-1)))</formula>
    </cfRule>
  </conditionalFormatting>
  <conditionalFormatting sqref="G76:G79">
    <cfRule type="timePeriod" dxfId="7932" priority="7933" timePeriod="lastMonth">
      <formula>AND(MONTH(G76)=MONTH(EDATE(TODAY(),0-1)),YEAR(G76)=YEAR(EDATE(TODAY(),0-1)))</formula>
    </cfRule>
  </conditionalFormatting>
  <conditionalFormatting sqref="G76:G79">
    <cfRule type="timePeriod" dxfId="7931" priority="7931" timePeriod="lastMonth">
      <formula>AND(MONTH(G76)=MONTH(EDATE(TODAY(),0-1)),YEAR(G76)=YEAR(EDATE(TODAY(),0-1)))</formula>
    </cfRule>
  </conditionalFormatting>
  <conditionalFormatting sqref="G76:G79">
    <cfRule type="timePeriod" dxfId="7930" priority="7930" timePeriod="lastMonth">
      <formula>AND(MONTH(G76)=MONTH(EDATE(TODAY(),0-1)),YEAR(G76)=YEAR(EDATE(TODAY(),0-1)))</formula>
    </cfRule>
  </conditionalFormatting>
  <conditionalFormatting sqref="G76:G79">
    <cfRule type="timePeriod" dxfId="7929" priority="7932" timePeriod="lastMonth">
      <formula>AND(MONTH(G76)=MONTH(EDATE(TODAY(),0-1)),YEAR(G76)=YEAR(EDATE(TODAY(),0-1)))</formula>
    </cfRule>
  </conditionalFormatting>
  <conditionalFormatting sqref="G76:G79">
    <cfRule type="timePeriod" dxfId="7928" priority="7929" timePeriod="lastMonth">
      <formula>AND(MONTH(G76)=MONTH(EDATE(TODAY(),0-1)),YEAR(G76)=YEAR(EDATE(TODAY(),0-1)))</formula>
    </cfRule>
  </conditionalFormatting>
  <conditionalFormatting sqref="G76:G79">
    <cfRule type="timePeriod" dxfId="7927" priority="7928" timePeriod="lastMonth">
      <formula>AND(MONTH(G76)=MONTH(EDATE(TODAY(),0-1)),YEAR(G76)=YEAR(EDATE(TODAY(),0-1)))</formula>
    </cfRule>
  </conditionalFormatting>
  <conditionalFormatting sqref="G76:G79">
    <cfRule type="timePeriod" dxfId="7926" priority="7915" timePeriod="lastMonth">
      <formula>AND(MONTH(G76)=MONTH(EDATE(TODAY(),0-1)),YEAR(G76)=YEAR(EDATE(TODAY(),0-1)))</formula>
    </cfRule>
  </conditionalFormatting>
  <conditionalFormatting sqref="G76:G79">
    <cfRule type="timePeriod" dxfId="7925" priority="7914" timePeriod="lastMonth">
      <formula>AND(MONTH(G76)=MONTH(EDATE(TODAY(),0-1)),YEAR(G76)=YEAR(EDATE(TODAY(),0-1)))</formula>
    </cfRule>
  </conditionalFormatting>
  <conditionalFormatting sqref="G76:G79">
    <cfRule type="timePeriod" dxfId="7924" priority="7913" timePeriod="lastMonth">
      <formula>AND(MONTH(G76)=MONTH(EDATE(TODAY(),0-1)),YEAR(G76)=YEAR(EDATE(TODAY(),0-1)))</formula>
    </cfRule>
  </conditionalFormatting>
  <conditionalFormatting sqref="G76:G79">
    <cfRule type="timePeriod" dxfId="7923" priority="7912" timePeriod="lastMonth">
      <formula>AND(MONTH(G76)=MONTH(EDATE(TODAY(),0-1)),YEAR(G76)=YEAR(EDATE(TODAY(),0-1)))</formula>
    </cfRule>
  </conditionalFormatting>
  <conditionalFormatting sqref="G76:G79">
    <cfRule type="timePeriod" dxfId="7922" priority="7911" timePeriod="lastMonth">
      <formula>AND(MONTH(G76)=MONTH(EDATE(TODAY(),0-1)),YEAR(G76)=YEAR(EDATE(TODAY(),0-1)))</formula>
    </cfRule>
  </conditionalFormatting>
  <conditionalFormatting sqref="G76:G79">
    <cfRule type="timePeriod" dxfId="7921" priority="7910" timePeriod="lastMonth">
      <formula>AND(MONTH(G76)=MONTH(EDATE(TODAY(),0-1)),YEAR(G76)=YEAR(EDATE(TODAY(),0-1)))</formula>
    </cfRule>
  </conditionalFormatting>
  <conditionalFormatting sqref="G76:G79">
    <cfRule type="timePeriod" dxfId="7920" priority="7909" timePeriod="lastMonth">
      <formula>AND(MONTH(G76)=MONTH(EDATE(TODAY(),0-1)),YEAR(G76)=YEAR(EDATE(TODAY(),0-1)))</formula>
    </cfRule>
  </conditionalFormatting>
  <conditionalFormatting sqref="G76:G79">
    <cfRule type="timePeriod" dxfId="7919" priority="7908" timePeriod="lastMonth">
      <formula>AND(MONTH(G76)=MONTH(EDATE(TODAY(),0-1)),YEAR(G76)=YEAR(EDATE(TODAY(),0-1)))</formula>
    </cfRule>
  </conditionalFormatting>
  <conditionalFormatting sqref="G76:G79">
    <cfRule type="timePeriod" dxfId="7918" priority="7907" timePeriod="lastMonth">
      <formula>AND(MONTH(G76)=MONTH(EDATE(TODAY(),0-1)),YEAR(G76)=YEAR(EDATE(TODAY(),0-1)))</formula>
    </cfRule>
  </conditionalFormatting>
  <conditionalFormatting sqref="G76:G79">
    <cfRule type="timePeriod" dxfId="7917" priority="7906" timePeriod="lastMonth">
      <formula>AND(MONTH(G76)=MONTH(EDATE(TODAY(),0-1)),YEAR(G76)=YEAR(EDATE(TODAY(),0-1)))</formula>
    </cfRule>
  </conditionalFormatting>
  <conditionalFormatting sqref="G76:G79">
    <cfRule type="timePeriod" dxfId="7916" priority="7905" timePeriod="lastMonth">
      <formula>AND(MONTH(G76)=MONTH(EDATE(TODAY(),0-1)),YEAR(G76)=YEAR(EDATE(TODAY(),0-1)))</formula>
    </cfRule>
  </conditionalFormatting>
  <conditionalFormatting sqref="G76:G79">
    <cfRule type="timePeriod" dxfId="7915" priority="7904" timePeriod="lastMonth">
      <formula>AND(MONTH(G76)=MONTH(EDATE(TODAY(),0-1)),YEAR(G76)=YEAR(EDATE(TODAY(),0-1)))</formula>
    </cfRule>
  </conditionalFormatting>
  <conditionalFormatting sqref="G76:G79">
    <cfRule type="timePeriod" dxfId="7914" priority="7903" timePeriod="lastMonth">
      <formula>AND(MONTH(G76)=MONTH(EDATE(TODAY(),0-1)),YEAR(G76)=YEAR(EDATE(TODAY(),0-1)))</formula>
    </cfRule>
  </conditionalFormatting>
  <conditionalFormatting sqref="G76:G79">
    <cfRule type="timePeriod" dxfId="7913" priority="7902" timePeriod="lastMonth">
      <formula>AND(MONTH(G76)=MONTH(EDATE(TODAY(),0-1)),YEAR(G76)=YEAR(EDATE(TODAY(),0-1)))</formula>
    </cfRule>
  </conditionalFormatting>
  <conditionalFormatting sqref="G76:G79">
    <cfRule type="timePeriod" dxfId="7912" priority="7901" timePeriod="lastMonth">
      <formula>AND(MONTH(G76)=MONTH(EDATE(TODAY(),0-1)),YEAR(G76)=YEAR(EDATE(TODAY(),0-1)))</formula>
    </cfRule>
  </conditionalFormatting>
  <conditionalFormatting sqref="G76:G79">
    <cfRule type="timePeriod" dxfId="7911" priority="7900" timePeriod="lastMonth">
      <formula>AND(MONTH(G76)=MONTH(EDATE(TODAY(),0-1)),YEAR(G76)=YEAR(EDATE(TODAY(),0-1)))</formula>
    </cfRule>
  </conditionalFormatting>
  <conditionalFormatting sqref="G76:G79">
    <cfRule type="timePeriod" dxfId="7910" priority="7898" timePeriod="lastMonth">
      <formula>AND(MONTH(G76)=MONTH(EDATE(TODAY(),0-1)),YEAR(G76)=YEAR(EDATE(TODAY(),0-1)))</formula>
    </cfRule>
  </conditionalFormatting>
  <conditionalFormatting sqref="G76:G79">
    <cfRule type="timePeriod" dxfId="7909" priority="7899" timePeriod="lastMonth">
      <formula>AND(MONTH(G76)=MONTH(EDATE(TODAY(),0-1)),YEAR(G76)=YEAR(EDATE(TODAY(),0-1)))</formula>
    </cfRule>
  </conditionalFormatting>
  <conditionalFormatting sqref="G76:G79">
    <cfRule type="timePeriod" dxfId="7908" priority="7887" timePeriod="lastMonth">
      <formula>AND(MONTH(G76)=MONTH(EDATE(TODAY(),0-1)),YEAR(G76)=YEAR(EDATE(TODAY(),0-1)))</formula>
    </cfRule>
  </conditionalFormatting>
  <conditionalFormatting sqref="G76:G79">
    <cfRule type="timePeriod" dxfId="7907" priority="7889" timePeriod="lastMonth">
      <formula>AND(MONTH(G76)=MONTH(EDATE(TODAY(),0-1)),YEAR(G76)=YEAR(EDATE(TODAY(),0-1)))</formula>
    </cfRule>
  </conditionalFormatting>
  <conditionalFormatting sqref="G76:G79">
    <cfRule type="timePeriod" dxfId="7906" priority="7888" timePeriod="lastMonth">
      <formula>AND(MONTH(G76)=MONTH(EDATE(TODAY(),0-1)),YEAR(G76)=YEAR(EDATE(TODAY(),0-1)))</formula>
    </cfRule>
  </conditionalFormatting>
  <conditionalFormatting sqref="G76:G79">
    <cfRule type="timePeriod" dxfId="7905" priority="7886" timePeriod="lastMonth">
      <formula>AND(MONTH(G76)=MONTH(EDATE(TODAY(),0-1)),YEAR(G76)=YEAR(EDATE(TODAY(),0-1)))</formula>
    </cfRule>
  </conditionalFormatting>
  <conditionalFormatting sqref="G76:G79">
    <cfRule type="timePeriod" dxfId="7904" priority="7896" timePeriod="lastMonth">
      <formula>AND(MONTH(G76)=MONTH(EDATE(TODAY(),0-1)),YEAR(G76)=YEAR(EDATE(TODAY(),0-1)))</formula>
    </cfRule>
  </conditionalFormatting>
  <conditionalFormatting sqref="G76:G79">
    <cfRule type="timePeriod" dxfId="7903" priority="7897" timePeriod="lastMonth">
      <formula>AND(MONTH(G76)=MONTH(EDATE(TODAY(),0-1)),YEAR(G76)=YEAR(EDATE(TODAY(),0-1)))</formula>
    </cfRule>
  </conditionalFormatting>
  <conditionalFormatting sqref="G76:G79">
    <cfRule type="timePeriod" dxfId="7902" priority="7893" timePeriod="lastMonth">
      <formula>AND(MONTH(G76)=MONTH(EDATE(TODAY(),0-1)),YEAR(G76)=YEAR(EDATE(TODAY(),0-1)))</formula>
    </cfRule>
  </conditionalFormatting>
  <conditionalFormatting sqref="G76:G79">
    <cfRule type="timePeriod" dxfId="7901" priority="7895" timePeriod="lastMonth">
      <formula>AND(MONTH(G76)=MONTH(EDATE(TODAY(),0-1)),YEAR(G76)=YEAR(EDATE(TODAY(),0-1)))</formula>
    </cfRule>
  </conditionalFormatting>
  <conditionalFormatting sqref="G76:G79">
    <cfRule type="timePeriod" dxfId="7900" priority="7894" timePeriod="lastMonth">
      <formula>AND(MONTH(G76)=MONTH(EDATE(TODAY(),0-1)),YEAR(G76)=YEAR(EDATE(TODAY(),0-1)))</formula>
    </cfRule>
  </conditionalFormatting>
  <conditionalFormatting sqref="G76:G79">
    <cfRule type="timePeriod" dxfId="7899" priority="7890" timePeriod="lastMonth">
      <formula>AND(MONTH(G76)=MONTH(EDATE(TODAY(),0-1)),YEAR(G76)=YEAR(EDATE(TODAY(),0-1)))</formula>
    </cfRule>
  </conditionalFormatting>
  <conditionalFormatting sqref="G76:G79">
    <cfRule type="timePeriod" dxfId="7898" priority="7892" timePeriod="lastMonth">
      <formula>AND(MONTH(G76)=MONTH(EDATE(TODAY(),0-1)),YEAR(G76)=YEAR(EDATE(TODAY(),0-1)))</formula>
    </cfRule>
  </conditionalFormatting>
  <conditionalFormatting sqref="G76:G79">
    <cfRule type="timePeriod" dxfId="7897" priority="7891" timePeriod="lastMonth">
      <formula>AND(MONTH(G76)=MONTH(EDATE(TODAY(),0-1)),YEAR(G76)=YEAR(EDATE(TODAY(),0-1)))</formula>
    </cfRule>
  </conditionalFormatting>
  <conditionalFormatting sqref="G76:G79">
    <cfRule type="timePeriod" dxfId="7896" priority="7926" timePeriod="lastMonth">
      <formula>AND(MONTH(G76)=MONTH(EDATE(TODAY(),0-1)),YEAR(G76)=YEAR(EDATE(TODAY(),0-1)))</formula>
    </cfRule>
  </conditionalFormatting>
  <conditionalFormatting sqref="G76:G79">
    <cfRule type="timePeriod" dxfId="7895" priority="7927" timePeriod="lastMonth">
      <formula>AND(MONTH(G76)=MONTH(EDATE(TODAY(),0-1)),YEAR(G76)=YEAR(EDATE(TODAY(),0-1)))</formula>
    </cfRule>
  </conditionalFormatting>
  <conditionalFormatting sqref="G76:G79">
    <cfRule type="timePeriod" dxfId="7894" priority="7925" timePeriod="lastMonth">
      <formula>AND(MONTH(G76)=MONTH(EDATE(TODAY(),0-1)),YEAR(G76)=YEAR(EDATE(TODAY(),0-1)))</formula>
    </cfRule>
  </conditionalFormatting>
  <conditionalFormatting sqref="G76:G79">
    <cfRule type="timePeriod" dxfId="7893" priority="7924" timePeriod="lastMonth">
      <formula>AND(MONTH(G76)=MONTH(EDATE(TODAY(),0-1)),YEAR(G76)=YEAR(EDATE(TODAY(),0-1)))</formula>
    </cfRule>
  </conditionalFormatting>
  <conditionalFormatting sqref="G76:G79">
    <cfRule type="timePeriod" dxfId="7892" priority="7923" timePeriod="lastMonth">
      <formula>AND(MONTH(G76)=MONTH(EDATE(TODAY(),0-1)),YEAR(G76)=YEAR(EDATE(TODAY(),0-1)))</formula>
    </cfRule>
  </conditionalFormatting>
  <conditionalFormatting sqref="G76:G79">
    <cfRule type="timePeriod" dxfId="7891" priority="7922" timePeriod="lastMonth">
      <formula>AND(MONTH(G76)=MONTH(EDATE(TODAY(),0-1)),YEAR(G76)=YEAR(EDATE(TODAY(),0-1)))</formula>
    </cfRule>
  </conditionalFormatting>
  <conditionalFormatting sqref="G76:G79">
    <cfRule type="timePeriod" dxfId="7890" priority="7920" timePeriod="lastMonth">
      <formula>AND(MONTH(G76)=MONTH(EDATE(TODAY(),0-1)),YEAR(G76)=YEAR(EDATE(TODAY(),0-1)))</formula>
    </cfRule>
  </conditionalFormatting>
  <conditionalFormatting sqref="G76:G79">
    <cfRule type="timePeriod" dxfId="7889" priority="7921" timePeriod="lastMonth">
      <formula>AND(MONTH(G76)=MONTH(EDATE(TODAY(),0-1)),YEAR(G76)=YEAR(EDATE(TODAY(),0-1)))</formula>
    </cfRule>
  </conditionalFormatting>
  <conditionalFormatting sqref="G76:G79">
    <cfRule type="timePeriod" dxfId="7888" priority="7919" timePeriod="lastMonth">
      <formula>AND(MONTH(G76)=MONTH(EDATE(TODAY(),0-1)),YEAR(G76)=YEAR(EDATE(TODAY(),0-1)))</formula>
    </cfRule>
  </conditionalFormatting>
  <conditionalFormatting sqref="G76:G79">
    <cfRule type="timePeriod" dxfId="7887" priority="7918" timePeriod="lastMonth">
      <formula>AND(MONTH(G76)=MONTH(EDATE(TODAY(),0-1)),YEAR(G76)=YEAR(EDATE(TODAY(),0-1)))</formula>
    </cfRule>
  </conditionalFormatting>
  <conditionalFormatting sqref="G76:G79">
    <cfRule type="timePeriod" dxfId="7886" priority="7917" timePeriod="lastMonth">
      <formula>AND(MONTH(G76)=MONTH(EDATE(TODAY(),0-1)),YEAR(G76)=YEAR(EDATE(TODAY(),0-1)))</formula>
    </cfRule>
  </conditionalFormatting>
  <conditionalFormatting sqref="G76:G79">
    <cfRule type="timePeriod" dxfId="7885" priority="7916" timePeriod="lastMonth">
      <formula>AND(MONTH(G76)=MONTH(EDATE(TODAY(),0-1)),YEAR(G76)=YEAR(EDATE(TODAY(),0-1)))</formula>
    </cfRule>
  </conditionalFormatting>
  <conditionalFormatting sqref="G76:G79">
    <cfRule type="timePeriod" dxfId="7884" priority="7885" timePeriod="lastMonth">
      <formula>AND(MONTH(G76)=MONTH(EDATE(TODAY(),0-1)),YEAR(G76)=YEAR(EDATE(TODAY(),0-1)))</formula>
    </cfRule>
  </conditionalFormatting>
  <conditionalFormatting sqref="G76:G79">
    <cfRule type="timePeriod" dxfId="7883" priority="7883" timePeriod="lastMonth">
      <formula>AND(MONTH(G76)=MONTH(EDATE(TODAY(),0-1)),YEAR(G76)=YEAR(EDATE(TODAY(),0-1)))</formula>
    </cfRule>
  </conditionalFormatting>
  <conditionalFormatting sqref="G76:G79">
    <cfRule type="timePeriod" dxfId="7882" priority="7882" timePeriod="lastMonth">
      <formula>AND(MONTH(G76)=MONTH(EDATE(TODAY(),0-1)),YEAR(G76)=YEAR(EDATE(TODAY(),0-1)))</formula>
    </cfRule>
  </conditionalFormatting>
  <conditionalFormatting sqref="G76:G79">
    <cfRule type="timePeriod" dxfId="7881" priority="7881" timePeriod="lastMonth">
      <formula>AND(MONTH(G76)=MONTH(EDATE(TODAY(),0-1)),YEAR(G76)=YEAR(EDATE(TODAY(),0-1)))</formula>
    </cfRule>
  </conditionalFormatting>
  <conditionalFormatting sqref="G76:G79">
    <cfRule type="timePeriod" dxfId="7880" priority="7880" timePeriod="lastMonth">
      <formula>AND(MONTH(G76)=MONTH(EDATE(TODAY(),0-1)),YEAR(G76)=YEAR(EDATE(TODAY(),0-1)))</formula>
    </cfRule>
  </conditionalFormatting>
  <conditionalFormatting sqref="G76:G79">
    <cfRule type="timePeriod" dxfId="7879" priority="7879" timePeriod="lastMonth">
      <formula>AND(MONTH(G76)=MONTH(EDATE(TODAY(),0-1)),YEAR(G76)=YEAR(EDATE(TODAY(),0-1)))</formula>
    </cfRule>
  </conditionalFormatting>
  <conditionalFormatting sqref="G76:G79">
    <cfRule type="timePeriod" dxfId="7878" priority="7884" timePeriod="lastMonth">
      <formula>AND(MONTH(G76)=MONTH(EDATE(TODAY(),0-1)),YEAR(G76)=YEAR(EDATE(TODAY(),0-1)))</formula>
    </cfRule>
  </conditionalFormatting>
  <conditionalFormatting sqref="G76:G79">
    <cfRule type="timePeriod" dxfId="7877" priority="7878" timePeriod="lastMonth">
      <formula>AND(MONTH(G76)=MONTH(EDATE(TODAY(),0-1)),YEAR(G76)=YEAR(EDATE(TODAY(),0-1)))</formula>
    </cfRule>
  </conditionalFormatting>
  <conditionalFormatting sqref="G76:G79">
    <cfRule type="timePeriod" dxfId="7876" priority="7875" timePeriod="lastMonth">
      <formula>AND(MONTH(G76)=MONTH(EDATE(TODAY(),0-1)),YEAR(G76)=YEAR(EDATE(TODAY(),0-1)))</formula>
    </cfRule>
  </conditionalFormatting>
  <conditionalFormatting sqref="G76:G79">
    <cfRule type="timePeriod" dxfId="7875" priority="7877" timePeriod="lastMonth">
      <formula>AND(MONTH(G76)=MONTH(EDATE(TODAY(),0-1)),YEAR(G76)=YEAR(EDATE(TODAY(),0-1)))</formula>
    </cfRule>
  </conditionalFormatting>
  <conditionalFormatting sqref="G76:G79">
    <cfRule type="timePeriod" dxfId="7874" priority="7876" timePeriod="lastMonth">
      <formula>AND(MONTH(G76)=MONTH(EDATE(TODAY(),0-1)),YEAR(G76)=YEAR(EDATE(TODAY(),0-1)))</formula>
    </cfRule>
  </conditionalFormatting>
  <conditionalFormatting sqref="G76:G79">
    <cfRule type="timePeriod" dxfId="7873" priority="7874" timePeriod="lastMonth">
      <formula>AND(MONTH(G76)=MONTH(EDATE(TODAY(),0-1)),YEAR(G76)=YEAR(EDATE(TODAY(),0-1)))</formula>
    </cfRule>
  </conditionalFormatting>
  <conditionalFormatting sqref="G76:G79">
    <cfRule type="timePeriod" dxfId="7872" priority="7873" timePeriod="lastMonth">
      <formula>AND(MONTH(G76)=MONTH(EDATE(TODAY(),0-1)),YEAR(G76)=YEAR(EDATE(TODAY(),0-1)))</formula>
    </cfRule>
  </conditionalFormatting>
  <conditionalFormatting sqref="G76:G79">
    <cfRule type="timePeriod" dxfId="7871" priority="7872" timePeriod="lastMonth">
      <formula>AND(MONTH(G76)=MONTH(EDATE(TODAY(),0-1)),YEAR(G76)=YEAR(EDATE(TODAY(),0-1)))</formula>
    </cfRule>
  </conditionalFormatting>
  <conditionalFormatting sqref="G76:G79">
    <cfRule type="timePeriod" dxfId="7870" priority="7871" timePeriod="lastMonth">
      <formula>AND(MONTH(G76)=MONTH(EDATE(TODAY(),0-1)),YEAR(G76)=YEAR(EDATE(TODAY(),0-1)))</formula>
    </cfRule>
  </conditionalFormatting>
  <conditionalFormatting sqref="G76:G79">
    <cfRule type="timePeriod" dxfId="7869" priority="7868" timePeriod="lastMonth">
      <formula>AND(MONTH(G76)=MONTH(EDATE(TODAY(),0-1)),YEAR(G76)=YEAR(EDATE(TODAY(),0-1)))</formula>
    </cfRule>
  </conditionalFormatting>
  <conditionalFormatting sqref="G76:G79">
    <cfRule type="timePeriod" dxfId="7868" priority="7870" timePeriod="lastMonth">
      <formula>AND(MONTH(G76)=MONTH(EDATE(TODAY(),0-1)),YEAR(G76)=YEAR(EDATE(TODAY(),0-1)))</formula>
    </cfRule>
  </conditionalFormatting>
  <conditionalFormatting sqref="G76:G79">
    <cfRule type="timePeriod" dxfId="7867" priority="7869" timePeriod="lastMonth">
      <formula>AND(MONTH(G76)=MONTH(EDATE(TODAY(),0-1)),YEAR(G76)=YEAR(EDATE(TODAY(),0-1)))</formula>
    </cfRule>
  </conditionalFormatting>
  <conditionalFormatting sqref="G76:G79">
    <cfRule type="timePeriod" dxfId="7866" priority="7866" timePeriod="lastMonth">
      <formula>AND(MONTH(G76)=MONTH(EDATE(TODAY(),0-1)),YEAR(G76)=YEAR(EDATE(TODAY(),0-1)))</formula>
    </cfRule>
  </conditionalFormatting>
  <conditionalFormatting sqref="G76:G79">
    <cfRule type="timePeriod" dxfId="7865" priority="7865" timePeriod="lastMonth">
      <formula>AND(MONTH(G76)=MONTH(EDATE(TODAY(),0-1)),YEAR(G76)=YEAR(EDATE(TODAY(),0-1)))</formula>
    </cfRule>
  </conditionalFormatting>
  <conditionalFormatting sqref="G76:G79">
    <cfRule type="timePeriod" dxfId="7864" priority="7867" timePeriod="lastMonth">
      <formula>AND(MONTH(G76)=MONTH(EDATE(TODAY(),0-1)),YEAR(G76)=YEAR(EDATE(TODAY(),0-1)))</formula>
    </cfRule>
  </conditionalFormatting>
  <conditionalFormatting sqref="G76:G79">
    <cfRule type="timePeriod" dxfId="7863" priority="7864" timePeriod="lastMonth">
      <formula>AND(MONTH(G76)=MONTH(EDATE(TODAY(),0-1)),YEAR(G76)=YEAR(EDATE(TODAY(),0-1)))</formula>
    </cfRule>
  </conditionalFormatting>
  <conditionalFormatting sqref="G76:G79">
    <cfRule type="timePeriod" dxfId="7862" priority="7863" timePeriod="lastMonth">
      <formula>AND(MONTH(G76)=MONTH(EDATE(TODAY(),0-1)),YEAR(G76)=YEAR(EDATE(TODAY(),0-1)))</formula>
    </cfRule>
  </conditionalFormatting>
  <conditionalFormatting sqref="G76:G79">
    <cfRule type="timePeriod" dxfId="7861" priority="7862" timePeriod="lastMonth">
      <formula>AND(MONTH(G76)=MONTH(EDATE(TODAY(),0-1)),YEAR(G76)=YEAR(EDATE(TODAY(),0-1)))</formula>
    </cfRule>
  </conditionalFormatting>
  <conditionalFormatting sqref="G76:G79">
    <cfRule type="timePeriod" dxfId="7860" priority="7860" timePeriod="lastMonth">
      <formula>AND(MONTH(G76)=MONTH(EDATE(TODAY(),0-1)),YEAR(G76)=YEAR(EDATE(TODAY(),0-1)))</formula>
    </cfRule>
  </conditionalFormatting>
  <conditionalFormatting sqref="G76:G79">
    <cfRule type="timePeriod" dxfId="7859" priority="7861" timePeriod="lastMonth">
      <formula>AND(MONTH(G76)=MONTH(EDATE(TODAY(),0-1)),YEAR(G76)=YEAR(EDATE(TODAY(),0-1)))</formula>
    </cfRule>
  </conditionalFormatting>
  <conditionalFormatting sqref="G76:G79">
    <cfRule type="timePeriod" dxfId="7858" priority="7858" timePeriod="lastMonth">
      <formula>AND(MONTH(G76)=MONTH(EDATE(TODAY(),0-1)),YEAR(G76)=YEAR(EDATE(TODAY(),0-1)))</formula>
    </cfRule>
  </conditionalFormatting>
  <conditionalFormatting sqref="G76:G79">
    <cfRule type="timePeriod" dxfId="7857" priority="7859" timePeriod="lastMonth">
      <formula>AND(MONTH(G76)=MONTH(EDATE(TODAY(),0-1)),YEAR(G76)=YEAR(EDATE(TODAY(),0-1)))</formula>
    </cfRule>
  </conditionalFormatting>
  <conditionalFormatting sqref="G76:G79">
    <cfRule type="timePeriod" dxfId="7856" priority="7857" timePeriod="lastMonth">
      <formula>AND(MONTH(G76)=MONTH(EDATE(TODAY(),0-1)),YEAR(G76)=YEAR(EDATE(TODAY(),0-1)))</formula>
    </cfRule>
  </conditionalFormatting>
  <conditionalFormatting sqref="G76:G79">
    <cfRule type="timePeriod" dxfId="7855" priority="7854" timePeriod="lastMonth">
      <formula>AND(MONTH(G76)=MONTH(EDATE(TODAY(),0-1)),YEAR(G76)=YEAR(EDATE(TODAY(),0-1)))</formula>
    </cfRule>
  </conditionalFormatting>
  <conditionalFormatting sqref="G76:G79">
    <cfRule type="timePeriod" dxfId="7854" priority="7856" timePeriod="lastMonth">
      <formula>AND(MONTH(G76)=MONTH(EDATE(TODAY(),0-1)),YEAR(G76)=YEAR(EDATE(TODAY(),0-1)))</formula>
    </cfRule>
  </conditionalFormatting>
  <conditionalFormatting sqref="G76:G79">
    <cfRule type="timePeriod" dxfId="7853" priority="7855" timePeriod="lastMonth">
      <formula>AND(MONTH(G76)=MONTH(EDATE(TODAY(),0-1)),YEAR(G76)=YEAR(EDATE(TODAY(),0-1)))</formula>
    </cfRule>
  </conditionalFormatting>
  <conditionalFormatting sqref="G76:G79">
    <cfRule type="timePeriod" dxfId="7852" priority="7853" timePeriod="lastMonth">
      <formula>AND(MONTH(G76)=MONTH(EDATE(TODAY(),0-1)),YEAR(G76)=YEAR(EDATE(TODAY(),0-1)))</formula>
    </cfRule>
  </conditionalFormatting>
  <conditionalFormatting sqref="G76:G79">
    <cfRule type="timePeriod" dxfId="7851" priority="7852" timePeriod="lastMonth">
      <formula>AND(MONTH(G76)=MONTH(EDATE(TODAY(),0-1)),YEAR(G76)=YEAR(EDATE(TODAY(),0-1)))</formula>
    </cfRule>
  </conditionalFormatting>
  <conditionalFormatting sqref="G76:G79">
    <cfRule type="timePeriod" dxfId="7850" priority="7851" timePeriod="lastMonth">
      <formula>AND(MONTH(G76)=MONTH(EDATE(TODAY(),0-1)),YEAR(G76)=YEAR(EDATE(TODAY(),0-1)))</formula>
    </cfRule>
  </conditionalFormatting>
  <conditionalFormatting sqref="G76:G79">
    <cfRule type="timePeriod" dxfId="7849" priority="7850" timePeriod="lastMonth">
      <formula>AND(MONTH(G76)=MONTH(EDATE(TODAY(),0-1)),YEAR(G76)=YEAR(EDATE(TODAY(),0-1)))</formula>
    </cfRule>
  </conditionalFormatting>
  <conditionalFormatting sqref="G76:G79">
    <cfRule type="timePeriod" dxfId="7848" priority="7849" timePeriod="lastMonth">
      <formula>AND(MONTH(G76)=MONTH(EDATE(TODAY(),0-1)),YEAR(G76)=YEAR(EDATE(TODAY(),0-1)))</formula>
    </cfRule>
  </conditionalFormatting>
  <conditionalFormatting sqref="G76:G79">
    <cfRule type="timePeriod" dxfId="7847" priority="7847" timePeriod="lastMonth">
      <formula>AND(MONTH(G76)=MONTH(EDATE(TODAY(),0-1)),YEAR(G76)=YEAR(EDATE(TODAY(),0-1)))</formula>
    </cfRule>
  </conditionalFormatting>
  <conditionalFormatting sqref="G76:G79">
    <cfRule type="timePeriod" dxfId="7846" priority="7848" timePeriod="lastMonth">
      <formula>AND(MONTH(G76)=MONTH(EDATE(TODAY(),0-1)),YEAR(G76)=YEAR(EDATE(TODAY(),0-1)))</formula>
    </cfRule>
  </conditionalFormatting>
  <conditionalFormatting sqref="G76:G79">
    <cfRule type="timePeriod" dxfId="7845" priority="7846" timePeriod="lastMonth">
      <formula>AND(MONTH(G76)=MONTH(EDATE(TODAY(),0-1)),YEAR(G76)=YEAR(EDATE(TODAY(),0-1)))</formula>
    </cfRule>
  </conditionalFormatting>
  <conditionalFormatting sqref="G76:G79">
    <cfRule type="timePeriod" dxfId="7844" priority="7845" timePeriod="lastMonth">
      <formula>AND(MONTH(G76)=MONTH(EDATE(TODAY(),0-1)),YEAR(G76)=YEAR(EDATE(TODAY(),0-1)))</formula>
    </cfRule>
  </conditionalFormatting>
  <conditionalFormatting sqref="G76:G79">
    <cfRule type="timePeriod" dxfId="7843" priority="7844" timePeriod="lastMonth">
      <formula>AND(MONTH(G76)=MONTH(EDATE(TODAY(),0-1)),YEAR(G76)=YEAR(EDATE(TODAY(),0-1)))</formula>
    </cfRule>
  </conditionalFormatting>
  <conditionalFormatting sqref="G76:G79">
    <cfRule type="timePeriod" dxfId="7842" priority="7843" timePeriod="lastMonth">
      <formula>AND(MONTH(G76)=MONTH(EDATE(TODAY(),0-1)),YEAR(G76)=YEAR(EDATE(TODAY(),0-1)))</formula>
    </cfRule>
  </conditionalFormatting>
  <conditionalFormatting sqref="G76:G79">
    <cfRule type="timePeriod" dxfId="7841" priority="7841" timePeriod="lastMonth">
      <formula>AND(MONTH(G76)=MONTH(EDATE(TODAY(),0-1)),YEAR(G76)=YEAR(EDATE(TODAY(),0-1)))</formula>
    </cfRule>
  </conditionalFormatting>
  <conditionalFormatting sqref="G76:G79">
    <cfRule type="timePeriod" dxfId="7840" priority="7840" timePeriod="lastMonth">
      <formula>AND(MONTH(G76)=MONTH(EDATE(TODAY(),0-1)),YEAR(G76)=YEAR(EDATE(TODAY(),0-1)))</formula>
    </cfRule>
  </conditionalFormatting>
  <conditionalFormatting sqref="G76:G79">
    <cfRule type="timePeriod" dxfId="7839" priority="7842" timePeriod="lastMonth">
      <formula>AND(MONTH(G76)=MONTH(EDATE(TODAY(),0-1)),YEAR(G76)=YEAR(EDATE(TODAY(),0-1)))</formula>
    </cfRule>
  </conditionalFormatting>
  <conditionalFormatting sqref="G76:G79">
    <cfRule type="timePeriod" dxfId="7838" priority="7839" timePeriod="lastMonth">
      <formula>AND(MONTH(G76)=MONTH(EDATE(TODAY(),0-1)),YEAR(G76)=YEAR(EDATE(TODAY(),0-1)))</formula>
    </cfRule>
  </conditionalFormatting>
  <conditionalFormatting sqref="G76:G79">
    <cfRule type="timePeriod" dxfId="7837" priority="7838" timePeriod="lastMonth">
      <formula>AND(MONTH(G76)=MONTH(EDATE(TODAY(),0-1)),YEAR(G76)=YEAR(EDATE(TODAY(),0-1)))</formula>
    </cfRule>
  </conditionalFormatting>
  <conditionalFormatting sqref="G76">
    <cfRule type="timePeriod" dxfId="7836" priority="7837" timePeriod="lastMonth">
      <formula>AND(MONTH(G76)=MONTH(EDATE(TODAY(),0-1)),YEAR(G76)=YEAR(EDATE(TODAY(),0-1)))</formula>
    </cfRule>
  </conditionalFormatting>
  <conditionalFormatting sqref="G76">
    <cfRule type="timePeriod" dxfId="7835" priority="7836" timePeriod="lastMonth">
      <formula>AND(MONTH(G76)=MONTH(EDATE(TODAY(),0-1)),YEAR(G76)=YEAR(EDATE(TODAY(),0-1)))</formula>
    </cfRule>
  </conditionalFormatting>
  <conditionalFormatting sqref="G64:G68">
    <cfRule type="timePeriod" dxfId="7834" priority="7835" timePeriod="lastMonth">
      <formula>AND(MONTH(G64)=MONTH(EDATE(TODAY(),0-1)),YEAR(G64)=YEAR(EDATE(TODAY(),0-1)))</formula>
    </cfRule>
  </conditionalFormatting>
  <conditionalFormatting sqref="G64:G68">
    <cfRule type="timePeriod" dxfId="7833" priority="7833" timePeriod="lastMonth">
      <formula>AND(MONTH(G64)=MONTH(EDATE(TODAY(),0-1)),YEAR(G64)=YEAR(EDATE(TODAY(),0-1)))</formula>
    </cfRule>
  </conditionalFormatting>
  <conditionalFormatting sqref="G64:G68">
    <cfRule type="timePeriod" dxfId="7832" priority="7834" timePeriod="lastMonth">
      <formula>AND(MONTH(G64)=MONTH(EDATE(TODAY(),0-1)),YEAR(G64)=YEAR(EDATE(TODAY(),0-1)))</formula>
    </cfRule>
  </conditionalFormatting>
  <conditionalFormatting sqref="G64:G68">
    <cfRule type="timePeriod" dxfId="7831" priority="7832" timePeriod="lastMonth">
      <formula>AND(MONTH(G64)=MONTH(EDATE(TODAY(),0-1)),YEAR(G64)=YEAR(EDATE(TODAY(),0-1)))</formula>
    </cfRule>
  </conditionalFormatting>
  <conditionalFormatting sqref="G64:G68">
    <cfRule type="timePeriod" dxfId="7830" priority="7831" timePeriod="lastMonth">
      <formula>AND(MONTH(G64)=MONTH(EDATE(TODAY(),0-1)),YEAR(G64)=YEAR(EDATE(TODAY(),0-1)))</formula>
    </cfRule>
  </conditionalFormatting>
  <conditionalFormatting sqref="G64:G68">
    <cfRule type="timePeriod" dxfId="7829" priority="7829" timePeriod="lastMonth">
      <formula>AND(MONTH(G64)=MONTH(EDATE(TODAY(),0-1)),YEAR(G64)=YEAR(EDATE(TODAY(),0-1)))</formula>
    </cfRule>
  </conditionalFormatting>
  <conditionalFormatting sqref="G64:G68">
    <cfRule type="timePeriod" dxfId="7828" priority="7830" timePeriod="lastMonth">
      <formula>AND(MONTH(G64)=MONTH(EDATE(TODAY(),0-1)),YEAR(G64)=YEAR(EDATE(TODAY(),0-1)))</formula>
    </cfRule>
  </conditionalFormatting>
  <conditionalFormatting sqref="G64:G68">
    <cfRule type="timePeriod" dxfId="7827" priority="7828" timePeriod="lastMonth">
      <formula>AND(MONTH(G64)=MONTH(EDATE(TODAY(),0-1)),YEAR(G64)=YEAR(EDATE(TODAY(),0-1)))</formula>
    </cfRule>
  </conditionalFormatting>
  <conditionalFormatting sqref="G64:G68">
    <cfRule type="timePeriod" dxfId="7826" priority="7827" timePeriod="lastMonth">
      <formula>AND(MONTH(G64)=MONTH(EDATE(TODAY(),0-1)),YEAR(G64)=YEAR(EDATE(TODAY(),0-1)))</formula>
    </cfRule>
  </conditionalFormatting>
  <conditionalFormatting sqref="G64:G68">
    <cfRule type="timePeriod" dxfId="7825" priority="7826" timePeriod="lastMonth">
      <formula>AND(MONTH(G64)=MONTH(EDATE(TODAY(),0-1)),YEAR(G64)=YEAR(EDATE(TODAY(),0-1)))</formula>
    </cfRule>
  </conditionalFormatting>
  <conditionalFormatting sqref="F68">
    <cfRule type="timePeriod" dxfId="7824" priority="7817" timePeriod="lastMonth">
      <formula>AND(MONTH(F68)=MONTH(EDATE(TODAY(),0-1)),YEAR(F68)=YEAR(EDATE(TODAY(),0-1)))</formula>
    </cfRule>
  </conditionalFormatting>
  <conditionalFormatting sqref="F68">
    <cfRule type="timePeriod" dxfId="7823" priority="7818" timePeriod="lastMonth">
      <formula>AND(MONTH(F68)=MONTH(EDATE(TODAY(),0-1)),YEAR(F68)=YEAR(EDATE(TODAY(),0-1)))</formula>
    </cfRule>
  </conditionalFormatting>
  <conditionalFormatting sqref="F68">
    <cfRule type="timePeriod" dxfId="7822" priority="7816" timePeriod="lastMonth">
      <formula>AND(MONTH(F68)=MONTH(EDATE(TODAY(),0-1)),YEAR(F68)=YEAR(EDATE(TODAY(),0-1)))</formula>
    </cfRule>
  </conditionalFormatting>
  <conditionalFormatting sqref="F68">
    <cfRule type="timePeriod" dxfId="7821" priority="7815" timePeriod="lastMonth">
      <formula>AND(MONTH(F68)=MONTH(EDATE(TODAY(),0-1)),YEAR(F68)=YEAR(EDATE(TODAY(),0-1)))</formula>
    </cfRule>
  </conditionalFormatting>
  <conditionalFormatting sqref="F68">
    <cfRule type="timePeriod" dxfId="7820" priority="7814" timePeriod="lastMonth">
      <formula>AND(MONTH(F68)=MONTH(EDATE(TODAY(),0-1)),YEAR(F68)=YEAR(EDATE(TODAY(),0-1)))</formula>
    </cfRule>
  </conditionalFormatting>
  <conditionalFormatting sqref="F68">
    <cfRule type="timePeriod" dxfId="7819" priority="7813" timePeriod="lastMonth">
      <formula>AND(MONTH(F68)=MONTH(EDATE(TODAY(),0-1)),YEAR(F68)=YEAR(EDATE(TODAY(),0-1)))</formula>
    </cfRule>
  </conditionalFormatting>
  <conditionalFormatting sqref="F68">
    <cfRule type="timePeriod" dxfId="7818" priority="7812" timePeriod="lastMonth">
      <formula>AND(MONTH(F68)=MONTH(EDATE(TODAY(),0-1)),YEAR(F68)=YEAR(EDATE(TODAY(),0-1)))</formula>
    </cfRule>
  </conditionalFormatting>
  <conditionalFormatting sqref="F68">
    <cfRule type="timePeriod" dxfId="7817" priority="7821" timePeriod="lastMonth">
      <formula>AND(MONTH(F68)=MONTH(EDATE(TODAY(),0-1)),YEAR(F68)=YEAR(EDATE(TODAY(),0-1)))</formula>
    </cfRule>
  </conditionalFormatting>
  <conditionalFormatting sqref="F68">
    <cfRule type="timePeriod" dxfId="7816" priority="7822" timePeriod="lastMonth">
      <formula>AND(MONTH(F68)=MONTH(EDATE(TODAY(),0-1)),YEAR(F68)=YEAR(EDATE(TODAY(),0-1)))</formula>
    </cfRule>
  </conditionalFormatting>
  <conditionalFormatting sqref="F68">
    <cfRule type="timePeriod" dxfId="7815" priority="7820" timePeriod="lastMonth">
      <formula>AND(MONTH(F68)=MONTH(EDATE(TODAY(),0-1)),YEAR(F68)=YEAR(EDATE(TODAY(),0-1)))</formula>
    </cfRule>
  </conditionalFormatting>
  <conditionalFormatting sqref="F68">
    <cfRule type="timePeriod" dxfId="7814" priority="7819" timePeriod="lastMonth">
      <formula>AND(MONTH(F68)=MONTH(EDATE(TODAY(),0-1)),YEAR(F68)=YEAR(EDATE(TODAY(),0-1)))</formula>
    </cfRule>
  </conditionalFormatting>
  <conditionalFormatting sqref="F68">
    <cfRule type="timePeriod" dxfId="7813" priority="7824" timePeriod="lastMonth">
      <formula>AND(MONTH(F68)=MONTH(EDATE(TODAY(),0-1)),YEAR(F68)=YEAR(EDATE(TODAY(),0-1)))</formula>
    </cfRule>
  </conditionalFormatting>
  <conditionalFormatting sqref="F68">
    <cfRule type="timePeriod" dxfId="7812" priority="7823" timePeriod="lastMonth">
      <formula>AND(MONTH(F68)=MONTH(EDATE(TODAY(),0-1)),YEAR(F68)=YEAR(EDATE(TODAY(),0-1)))</formula>
    </cfRule>
  </conditionalFormatting>
  <conditionalFormatting sqref="F68">
    <cfRule type="timePeriod" dxfId="7811" priority="7825" timePeriod="lastMonth">
      <formula>AND(MONTH(F68)=MONTH(EDATE(TODAY(),0-1)),YEAR(F68)=YEAR(EDATE(TODAY(),0-1)))</formula>
    </cfRule>
  </conditionalFormatting>
  <conditionalFormatting sqref="F51">
    <cfRule type="timePeriod" dxfId="7810" priority="7378" timePeriod="lastMonth">
      <formula>AND(MONTH(F51)=MONTH(EDATE(TODAY(),0-1)),YEAR(F51)=YEAR(EDATE(TODAY(),0-1)))</formula>
    </cfRule>
  </conditionalFormatting>
  <conditionalFormatting sqref="F51">
    <cfRule type="timePeriod" dxfId="7809" priority="7379" timePeriod="lastMonth">
      <formula>AND(MONTH(F51)=MONTH(EDATE(TODAY(),0-1)),YEAR(F51)=YEAR(EDATE(TODAY(),0-1)))</formula>
    </cfRule>
  </conditionalFormatting>
  <conditionalFormatting sqref="F51">
    <cfRule type="timePeriod" dxfId="7808" priority="7377" timePeriod="lastMonth">
      <formula>AND(MONTH(F51)=MONTH(EDATE(TODAY(),0-1)),YEAR(F51)=YEAR(EDATE(TODAY(),0-1)))</formula>
    </cfRule>
  </conditionalFormatting>
  <conditionalFormatting sqref="F51:F52">
    <cfRule type="timePeriod" dxfId="7807" priority="7376" timePeriod="lastMonth">
      <formula>AND(MONTH(F51)=MONTH(EDATE(TODAY(),0-1)),YEAR(F51)=YEAR(EDATE(TODAY(),0-1)))</formula>
    </cfRule>
  </conditionalFormatting>
  <conditionalFormatting sqref="F51:F52">
    <cfRule type="timePeriod" dxfId="7806" priority="7375" timePeriod="lastMonth">
      <formula>AND(MONTH(F51)=MONTH(EDATE(TODAY(),0-1)),YEAR(F51)=YEAR(EDATE(TODAY(),0-1)))</formula>
    </cfRule>
  </conditionalFormatting>
  <conditionalFormatting sqref="F51">
    <cfRule type="timePeriod" dxfId="7805" priority="7374" timePeriod="lastMonth">
      <formula>AND(MONTH(F51)=MONTH(EDATE(TODAY(),0-1)),YEAR(F51)=YEAR(EDATE(TODAY(),0-1)))</formula>
    </cfRule>
  </conditionalFormatting>
  <conditionalFormatting sqref="F51">
    <cfRule type="timePeriod" dxfId="7804" priority="7373" timePeriod="lastMonth">
      <formula>AND(MONTH(F51)=MONTH(EDATE(TODAY(),0-1)),YEAR(F51)=YEAR(EDATE(TODAY(),0-1)))</formula>
    </cfRule>
  </conditionalFormatting>
  <conditionalFormatting sqref="F51:F52">
    <cfRule type="timePeriod" dxfId="7803" priority="7382" timePeriod="lastMonth">
      <formula>AND(MONTH(F51)=MONTH(EDATE(TODAY(),0-1)),YEAR(F51)=YEAR(EDATE(TODAY(),0-1)))</formula>
    </cfRule>
  </conditionalFormatting>
  <conditionalFormatting sqref="F51">
    <cfRule type="timePeriod" dxfId="7802" priority="7383" timePeriod="lastMonth">
      <formula>AND(MONTH(F51)=MONTH(EDATE(TODAY(),0-1)),YEAR(F51)=YEAR(EDATE(TODAY(),0-1)))</formula>
    </cfRule>
  </conditionalFormatting>
  <conditionalFormatting sqref="F51:F52">
    <cfRule type="timePeriod" dxfId="7801" priority="7381" timePeriod="lastMonth">
      <formula>AND(MONTH(F51)=MONTH(EDATE(TODAY(),0-1)),YEAR(F51)=YEAR(EDATE(TODAY(),0-1)))</formula>
    </cfRule>
  </conditionalFormatting>
  <conditionalFormatting sqref="F51">
    <cfRule type="timePeriod" dxfId="7800" priority="7380" timePeriod="lastMonth">
      <formula>AND(MONTH(F51)=MONTH(EDATE(TODAY(),0-1)),YEAR(F51)=YEAR(EDATE(TODAY(),0-1)))</formula>
    </cfRule>
  </conditionalFormatting>
  <conditionalFormatting sqref="F51:F52">
    <cfRule type="timePeriod" dxfId="7799" priority="7385" timePeriod="lastMonth">
      <formula>AND(MONTH(F51)=MONTH(EDATE(TODAY(),0-1)),YEAR(F51)=YEAR(EDATE(TODAY(),0-1)))</formula>
    </cfRule>
  </conditionalFormatting>
  <conditionalFormatting sqref="F51">
    <cfRule type="timePeriod" dxfId="7798" priority="7384" timePeriod="lastMonth">
      <formula>AND(MONTH(F51)=MONTH(EDATE(TODAY(),0-1)),YEAR(F51)=YEAR(EDATE(TODAY(),0-1)))</formula>
    </cfRule>
  </conditionalFormatting>
  <conditionalFormatting sqref="F51:F52">
    <cfRule type="timePeriod" dxfId="7797" priority="7386" timePeriod="lastMonth">
      <formula>AND(MONTH(F51)=MONTH(EDATE(TODAY(),0-1)),YEAR(F51)=YEAR(EDATE(TODAY(),0-1)))</formula>
    </cfRule>
  </conditionalFormatting>
  <conditionalFormatting sqref="F51">
    <cfRule type="timePeriod" dxfId="7796" priority="6920" timePeriod="lastMonth">
      <formula>AND(MONTH(F51)=MONTH(EDATE(TODAY(),0-1)),YEAR(F51)=YEAR(EDATE(TODAY(),0-1)))</formula>
    </cfRule>
  </conditionalFormatting>
  <conditionalFormatting sqref="F51">
    <cfRule type="timePeriod" dxfId="7795" priority="6919" timePeriod="lastMonth">
      <formula>AND(MONTH(F51)=MONTH(EDATE(TODAY(),0-1)),YEAR(F51)=YEAR(EDATE(TODAY(),0-1)))</formula>
    </cfRule>
  </conditionalFormatting>
  <conditionalFormatting sqref="F51">
    <cfRule type="timePeriod" dxfId="7794" priority="6918" timePeriod="lastMonth">
      <formula>AND(MONTH(F51)=MONTH(EDATE(TODAY(),0-1)),YEAR(F51)=YEAR(EDATE(TODAY(),0-1)))</formula>
    </cfRule>
  </conditionalFormatting>
  <conditionalFormatting sqref="F51">
    <cfRule type="timePeriod" dxfId="7793" priority="6909" timePeriod="lastMonth">
      <formula>AND(MONTH(F51)=MONTH(EDATE(TODAY(),0-1)),YEAR(F51)=YEAR(EDATE(TODAY(),0-1)))</formula>
    </cfRule>
  </conditionalFormatting>
  <conditionalFormatting sqref="F51">
    <cfRule type="timePeriod" dxfId="7792" priority="6908" timePeriod="lastMonth">
      <formula>AND(MONTH(F51)=MONTH(EDATE(TODAY(),0-1)),YEAR(F51)=YEAR(EDATE(TODAY(),0-1)))</formula>
    </cfRule>
  </conditionalFormatting>
  <conditionalFormatting sqref="F51">
    <cfRule type="timePeriod" dxfId="7791" priority="6907" timePeriod="lastMonth">
      <formula>AND(MONTH(F51)=MONTH(EDATE(TODAY(),0-1)),YEAR(F51)=YEAR(EDATE(TODAY(),0-1)))</formula>
    </cfRule>
  </conditionalFormatting>
  <conditionalFormatting sqref="F51">
    <cfRule type="timePeriod" dxfId="7790" priority="6906" timePeriod="lastMonth">
      <formula>AND(MONTH(F51)=MONTH(EDATE(TODAY(),0-1)),YEAR(F51)=YEAR(EDATE(TODAY(),0-1)))</formula>
    </cfRule>
  </conditionalFormatting>
  <conditionalFormatting sqref="F51:F52">
    <cfRule type="timePeriod" dxfId="7789" priority="6916" timePeriod="lastMonth">
      <formula>AND(MONTH(F51)=MONTH(EDATE(TODAY(),0-1)),YEAR(F51)=YEAR(EDATE(TODAY(),0-1)))</formula>
    </cfRule>
  </conditionalFormatting>
  <conditionalFormatting sqref="F51">
    <cfRule type="timePeriod" dxfId="7788" priority="6917" timePeriod="lastMonth">
      <formula>AND(MONTH(F51)=MONTH(EDATE(TODAY(),0-1)),YEAR(F51)=YEAR(EDATE(TODAY(),0-1)))</formula>
    </cfRule>
  </conditionalFormatting>
  <conditionalFormatting sqref="F51">
    <cfRule type="timePeriod" dxfId="7787" priority="6914" timePeriod="lastMonth">
      <formula>AND(MONTH(F51)=MONTH(EDATE(TODAY(),0-1)),YEAR(F51)=YEAR(EDATE(TODAY(),0-1)))</formula>
    </cfRule>
  </conditionalFormatting>
  <conditionalFormatting sqref="F51:F52">
    <cfRule type="timePeriod" dxfId="7786" priority="6915" timePeriod="lastMonth">
      <formula>AND(MONTH(F51)=MONTH(EDATE(TODAY(),0-1)),YEAR(F51)=YEAR(EDATE(TODAY(),0-1)))</formula>
    </cfRule>
  </conditionalFormatting>
  <conditionalFormatting sqref="F51">
    <cfRule type="timePeriod" dxfId="7785" priority="6912" timePeriod="lastMonth">
      <formula>AND(MONTH(F51)=MONTH(EDATE(TODAY(),0-1)),YEAR(F51)=YEAR(EDATE(TODAY(),0-1)))</formula>
    </cfRule>
  </conditionalFormatting>
  <conditionalFormatting sqref="F51">
    <cfRule type="timePeriod" dxfId="7784" priority="6913" timePeriod="lastMonth">
      <formula>AND(MONTH(F51)=MONTH(EDATE(TODAY(),0-1)),YEAR(F51)=YEAR(EDATE(TODAY(),0-1)))</formula>
    </cfRule>
  </conditionalFormatting>
  <conditionalFormatting sqref="F51">
    <cfRule type="timePeriod" dxfId="7783" priority="6910" timePeriod="lastMonth">
      <formula>AND(MONTH(F51)=MONTH(EDATE(TODAY(),0-1)),YEAR(F51)=YEAR(EDATE(TODAY(),0-1)))</formula>
    </cfRule>
  </conditionalFormatting>
  <conditionalFormatting sqref="F51">
    <cfRule type="timePeriod" dxfId="7782" priority="6911" timePeriod="lastMonth">
      <formula>AND(MONTH(F51)=MONTH(EDATE(TODAY(),0-1)),YEAR(F51)=YEAR(EDATE(TODAY(),0-1)))</formula>
    </cfRule>
  </conditionalFormatting>
  <conditionalFormatting sqref="F51:F52">
    <cfRule type="timePeriod" dxfId="7781" priority="6939" timePeriod="lastMonth">
      <formula>AND(MONTH(F51)=MONTH(EDATE(TODAY(),0-1)),YEAR(F51)=YEAR(EDATE(TODAY(),0-1)))</formula>
    </cfRule>
  </conditionalFormatting>
  <conditionalFormatting sqref="F51">
    <cfRule type="timePeriod" dxfId="7780" priority="6941" timePeriod="lastMonth">
      <formula>AND(MONTH(F51)=MONTH(EDATE(TODAY(),0-1)),YEAR(F51)=YEAR(EDATE(TODAY(),0-1)))</formula>
    </cfRule>
  </conditionalFormatting>
  <conditionalFormatting sqref="F51:F52">
    <cfRule type="timePeriod" dxfId="7779" priority="6940" timePeriod="lastMonth">
      <formula>AND(MONTH(F51)=MONTH(EDATE(TODAY(),0-1)),YEAR(F51)=YEAR(EDATE(TODAY(),0-1)))</formula>
    </cfRule>
  </conditionalFormatting>
  <conditionalFormatting sqref="F51">
    <cfRule type="timePeriod" dxfId="7778" priority="6936" timePeriod="lastMonth">
      <formula>AND(MONTH(F51)=MONTH(EDATE(TODAY(),0-1)),YEAR(F51)=YEAR(EDATE(TODAY(),0-1)))</formula>
    </cfRule>
  </conditionalFormatting>
  <conditionalFormatting sqref="F51">
    <cfRule type="timePeriod" dxfId="7777" priority="6938" timePeriod="lastMonth">
      <formula>AND(MONTH(F51)=MONTH(EDATE(TODAY(),0-1)),YEAR(F51)=YEAR(EDATE(TODAY(),0-1)))</formula>
    </cfRule>
  </conditionalFormatting>
  <conditionalFormatting sqref="F51">
    <cfRule type="timePeriod" dxfId="7776" priority="6937" timePeriod="lastMonth">
      <formula>AND(MONTH(F51)=MONTH(EDATE(TODAY(),0-1)),YEAR(F51)=YEAR(EDATE(TODAY(),0-1)))</formula>
    </cfRule>
  </conditionalFormatting>
  <conditionalFormatting sqref="F51:F52">
    <cfRule type="timePeriod" dxfId="7775" priority="6933" timePeriod="lastMonth">
      <formula>AND(MONTH(F51)=MONTH(EDATE(TODAY(),0-1)),YEAR(F51)=YEAR(EDATE(TODAY(),0-1)))</formula>
    </cfRule>
  </conditionalFormatting>
  <conditionalFormatting sqref="F51">
    <cfRule type="timePeriod" dxfId="7774" priority="6932" timePeriod="lastMonth">
      <formula>AND(MONTH(F51)=MONTH(EDATE(TODAY(),0-1)),YEAR(F51)=YEAR(EDATE(TODAY(),0-1)))</formula>
    </cfRule>
  </conditionalFormatting>
  <conditionalFormatting sqref="F51">
    <cfRule type="timePeriod" dxfId="7773" priority="6931" timePeriod="lastMonth">
      <formula>AND(MONTH(F51)=MONTH(EDATE(TODAY(),0-1)),YEAR(F51)=YEAR(EDATE(TODAY(),0-1)))</formula>
    </cfRule>
  </conditionalFormatting>
  <conditionalFormatting sqref="F51">
    <cfRule type="timePeriod" dxfId="7772" priority="6935" timePeriod="lastMonth">
      <formula>AND(MONTH(F51)=MONTH(EDATE(TODAY(),0-1)),YEAR(F51)=YEAR(EDATE(TODAY(),0-1)))</formula>
    </cfRule>
  </conditionalFormatting>
  <conditionalFormatting sqref="F51:F52">
    <cfRule type="timePeriod" dxfId="7771" priority="6934" timePeriod="lastMonth">
      <formula>AND(MONTH(F51)=MONTH(EDATE(TODAY(),0-1)),YEAR(F51)=YEAR(EDATE(TODAY(),0-1)))</formula>
    </cfRule>
  </conditionalFormatting>
  <conditionalFormatting sqref="F51">
    <cfRule type="timePeriod" dxfId="7770" priority="6930" timePeriod="lastMonth">
      <formula>AND(MONTH(F51)=MONTH(EDATE(TODAY(),0-1)),YEAR(F51)=YEAR(EDATE(TODAY(),0-1)))</formula>
    </cfRule>
  </conditionalFormatting>
  <conditionalFormatting sqref="F51">
    <cfRule type="timePeriod" dxfId="7769" priority="6927" timePeriod="lastMonth">
      <formula>AND(MONTH(F51)=MONTH(EDATE(TODAY(),0-1)),YEAR(F51)=YEAR(EDATE(TODAY(),0-1)))</formula>
    </cfRule>
  </conditionalFormatting>
  <conditionalFormatting sqref="F51">
    <cfRule type="timePeriod" dxfId="7768" priority="6929" timePeriod="lastMonth">
      <formula>AND(MONTH(F51)=MONTH(EDATE(TODAY(),0-1)),YEAR(F51)=YEAR(EDATE(TODAY(),0-1)))</formula>
    </cfRule>
  </conditionalFormatting>
  <conditionalFormatting sqref="F51">
    <cfRule type="timePeriod" dxfId="7767" priority="6928" timePeriod="lastMonth">
      <formula>AND(MONTH(F51)=MONTH(EDATE(TODAY(),0-1)),YEAR(F51)=YEAR(EDATE(TODAY(),0-1)))</formula>
    </cfRule>
  </conditionalFormatting>
  <conditionalFormatting sqref="F51">
    <cfRule type="timePeriod" dxfId="7766" priority="6924" timePeriod="lastMonth">
      <formula>AND(MONTH(F51)=MONTH(EDATE(TODAY(),0-1)),YEAR(F51)=YEAR(EDATE(TODAY(),0-1)))</formula>
    </cfRule>
  </conditionalFormatting>
  <conditionalFormatting sqref="F51:F52">
    <cfRule type="timePeriod" dxfId="7765" priority="6926" timePeriod="lastMonth">
      <formula>AND(MONTH(F51)=MONTH(EDATE(TODAY(),0-1)),YEAR(F51)=YEAR(EDATE(TODAY(),0-1)))</formula>
    </cfRule>
  </conditionalFormatting>
  <conditionalFormatting sqref="F51:F52">
    <cfRule type="timePeriod" dxfId="7764" priority="6925" timePeriod="lastMonth">
      <formula>AND(MONTH(F51)=MONTH(EDATE(TODAY(),0-1)),YEAR(F51)=YEAR(EDATE(TODAY(),0-1)))</formula>
    </cfRule>
  </conditionalFormatting>
  <conditionalFormatting sqref="F51">
    <cfRule type="timePeriod" dxfId="7763" priority="6921" timePeriod="lastMonth">
      <formula>AND(MONTH(F51)=MONTH(EDATE(TODAY(),0-1)),YEAR(F51)=YEAR(EDATE(TODAY(),0-1)))</formula>
    </cfRule>
  </conditionalFormatting>
  <conditionalFormatting sqref="F51">
    <cfRule type="timePeriod" dxfId="7762" priority="6923" timePeriod="lastMonth">
      <formula>AND(MONTH(F51)=MONTH(EDATE(TODAY(),0-1)),YEAR(F51)=YEAR(EDATE(TODAY(),0-1)))</formula>
    </cfRule>
  </conditionalFormatting>
  <conditionalFormatting sqref="F51">
    <cfRule type="timePeriod" dxfId="7761" priority="6922" timePeriod="lastMonth">
      <formula>AND(MONTH(F51)=MONTH(EDATE(TODAY(),0-1)),YEAR(F51)=YEAR(EDATE(TODAY(),0-1)))</formula>
    </cfRule>
  </conditionalFormatting>
  <conditionalFormatting sqref="F51:F52">
    <cfRule type="timePeriod" dxfId="7760" priority="6944" timePeriod="lastMonth">
      <formula>AND(MONTH(F51)=MONTH(EDATE(TODAY(),0-1)),YEAR(F51)=YEAR(EDATE(TODAY(),0-1)))</formula>
    </cfRule>
  </conditionalFormatting>
  <conditionalFormatting sqref="F51:F52">
    <cfRule type="timePeriod" dxfId="7759" priority="6943" timePeriod="lastMonth">
      <formula>AND(MONTH(F51)=MONTH(EDATE(TODAY(),0-1)),YEAR(F51)=YEAR(EDATE(TODAY(),0-1)))</formula>
    </cfRule>
  </conditionalFormatting>
  <conditionalFormatting sqref="F51">
    <cfRule type="timePeriod" dxfId="7758" priority="6942" timePeriod="lastMonth">
      <formula>AND(MONTH(F51)=MONTH(EDATE(TODAY(),0-1)),YEAR(F51)=YEAR(EDATE(TODAY(),0-1)))</formula>
    </cfRule>
  </conditionalFormatting>
  <conditionalFormatting sqref="F51">
    <cfRule type="timePeriod" dxfId="7757" priority="6893" timePeriod="lastMonth">
      <formula>AND(MONTH(F51)=MONTH(EDATE(TODAY(),0-1)),YEAR(F51)=YEAR(EDATE(TODAY(),0-1)))</formula>
    </cfRule>
  </conditionalFormatting>
  <conditionalFormatting sqref="F51">
    <cfRule type="timePeriod" dxfId="7756" priority="6892" timePeriod="lastMonth">
      <formula>AND(MONTH(F51)=MONTH(EDATE(TODAY(),0-1)),YEAR(F51)=YEAR(EDATE(TODAY(),0-1)))</formula>
    </cfRule>
  </conditionalFormatting>
  <conditionalFormatting sqref="F51">
    <cfRule type="timePeriod" dxfId="7755" priority="6878" timePeriod="lastMonth">
      <formula>AND(MONTH(F51)=MONTH(EDATE(TODAY(),0-1)),YEAR(F51)=YEAR(EDATE(TODAY(),0-1)))</formula>
    </cfRule>
  </conditionalFormatting>
  <conditionalFormatting sqref="F51">
    <cfRule type="timePeriod" dxfId="7754" priority="6875" timePeriod="lastMonth">
      <formula>AND(MONTH(F51)=MONTH(EDATE(TODAY(),0-1)),YEAR(F51)=YEAR(EDATE(TODAY(),0-1)))</formula>
    </cfRule>
  </conditionalFormatting>
  <conditionalFormatting sqref="F51">
    <cfRule type="timePeriod" dxfId="7753" priority="6877" timePeriod="lastMonth">
      <formula>AND(MONTH(F51)=MONTH(EDATE(TODAY(),0-1)),YEAR(F51)=YEAR(EDATE(TODAY(),0-1)))</formula>
    </cfRule>
  </conditionalFormatting>
  <conditionalFormatting sqref="F51">
    <cfRule type="timePeriod" dxfId="7752" priority="6876" timePeriod="lastMonth">
      <formula>AND(MONTH(F51)=MONTH(EDATE(TODAY(),0-1)),YEAR(F51)=YEAR(EDATE(TODAY(),0-1)))</formula>
    </cfRule>
  </conditionalFormatting>
  <conditionalFormatting sqref="F51">
    <cfRule type="timePeriod" dxfId="7751" priority="6874" timePeriod="lastMonth">
      <formula>AND(MONTH(F51)=MONTH(EDATE(TODAY(),0-1)),YEAR(F51)=YEAR(EDATE(TODAY(),0-1)))</formula>
    </cfRule>
  </conditionalFormatting>
  <conditionalFormatting sqref="F51:F52">
    <cfRule type="timePeriod" dxfId="7750" priority="6889" timePeriod="lastMonth">
      <formula>AND(MONTH(F51)=MONTH(EDATE(TODAY(),0-1)),YEAR(F51)=YEAR(EDATE(TODAY(),0-1)))</formula>
    </cfRule>
  </conditionalFormatting>
  <conditionalFormatting sqref="F51">
    <cfRule type="timePeriod" dxfId="7749" priority="6888" timePeriod="lastMonth">
      <formula>AND(MONTH(F51)=MONTH(EDATE(TODAY(),0-1)),YEAR(F51)=YEAR(EDATE(TODAY(),0-1)))</formula>
    </cfRule>
  </conditionalFormatting>
  <conditionalFormatting sqref="F51">
    <cfRule type="timePeriod" dxfId="7748" priority="6887" timePeriod="lastMonth">
      <formula>AND(MONTH(F51)=MONTH(EDATE(TODAY(),0-1)),YEAR(F51)=YEAR(EDATE(TODAY(),0-1)))</formula>
    </cfRule>
  </conditionalFormatting>
  <conditionalFormatting sqref="F51">
    <cfRule type="timePeriod" dxfId="7747" priority="6886" timePeriod="lastMonth">
      <formula>AND(MONTH(F51)=MONTH(EDATE(TODAY(),0-1)),YEAR(F51)=YEAR(EDATE(TODAY(),0-1)))</formula>
    </cfRule>
  </conditionalFormatting>
  <conditionalFormatting sqref="F51">
    <cfRule type="timePeriod" dxfId="7746" priority="6885" timePeriod="lastMonth">
      <formula>AND(MONTH(F51)=MONTH(EDATE(TODAY(),0-1)),YEAR(F51)=YEAR(EDATE(TODAY(),0-1)))</formula>
    </cfRule>
  </conditionalFormatting>
  <conditionalFormatting sqref="F51">
    <cfRule type="timePeriod" dxfId="7745" priority="6884" timePeriod="lastMonth">
      <formula>AND(MONTH(F51)=MONTH(EDATE(TODAY(),0-1)),YEAR(F51)=YEAR(EDATE(TODAY(),0-1)))</formula>
    </cfRule>
  </conditionalFormatting>
  <conditionalFormatting sqref="F51">
    <cfRule type="timePeriod" dxfId="7744" priority="6883" timePeriod="lastMonth">
      <formula>AND(MONTH(F51)=MONTH(EDATE(TODAY(),0-1)),YEAR(F51)=YEAR(EDATE(TODAY(),0-1)))</formula>
    </cfRule>
  </conditionalFormatting>
  <conditionalFormatting sqref="F51:F52">
    <cfRule type="timePeriod" dxfId="7743" priority="6882" timePeriod="lastMonth">
      <formula>AND(MONTH(F51)=MONTH(EDATE(TODAY(),0-1)),YEAR(F51)=YEAR(EDATE(TODAY(),0-1)))</formula>
    </cfRule>
  </conditionalFormatting>
  <conditionalFormatting sqref="F51:F52">
    <cfRule type="timePeriod" dxfId="7742" priority="6881" timePeriod="lastMonth">
      <formula>AND(MONTH(F51)=MONTH(EDATE(TODAY(),0-1)),YEAR(F51)=YEAR(EDATE(TODAY(),0-1)))</formula>
    </cfRule>
  </conditionalFormatting>
  <conditionalFormatting sqref="F51">
    <cfRule type="timePeriod" dxfId="7741" priority="6880" timePeriod="lastMonth">
      <formula>AND(MONTH(F51)=MONTH(EDATE(TODAY(),0-1)),YEAR(F51)=YEAR(EDATE(TODAY(),0-1)))</formula>
    </cfRule>
  </conditionalFormatting>
  <conditionalFormatting sqref="F51">
    <cfRule type="timePeriod" dxfId="7740" priority="6879" timePeriod="lastMonth">
      <formula>AND(MONTH(F51)=MONTH(EDATE(TODAY(),0-1)),YEAR(F51)=YEAR(EDATE(TODAY(),0-1)))</formula>
    </cfRule>
  </conditionalFormatting>
  <conditionalFormatting sqref="F51:F52">
    <cfRule type="timePeriod" dxfId="7739" priority="6890" timePeriod="lastMonth">
      <formula>AND(MONTH(F51)=MONTH(EDATE(TODAY(),0-1)),YEAR(F51)=YEAR(EDATE(TODAY(),0-1)))</formula>
    </cfRule>
  </conditionalFormatting>
  <conditionalFormatting sqref="F51">
    <cfRule type="timePeriod" dxfId="7738" priority="6891" timePeriod="lastMonth">
      <formula>AND(MONTH(F51)=MONTH(EDATE(TODAY(),0-1)),YEAR(F51)=YEAR(EDATE(TODAY(),0-1)))</formula>
    </cfRule>
  </conditionalFormatting>
  <conditionalFormatting sqref="F51">
    <cfRule type="timePeriod" dxfId="7737" priority="6873" timePeriod="lastMonth">
      <formula>AND(MONTH(F51)=MONTH(EDATE(TODAY(),0-1)),YEAR(F51)=YEAR(EDATE(TODAY(),0-1)))</formula>
    </cfRule>
  </conditionalFormatting>
  <conditionalFormatting sqref="F51:F52">
    <cfRule type="timePeriod" dxfId="7736" priority="6872" timePeriod="lastMonth">
      <formula>AND(MONTH(F51)=MONTH(EDATE(TODAY(),0-1)),YEAR(F51)=YEAR(EDATE(TODAY(),0-1)))</formula>
    </cfRule>
  </conditionalFormatting>
  <conditionalFormatting sqref="F51">
    <cfRule type="timePeriod" dxfId="7735" priority="6905" timePeriod="lastMonth">
      <formula>AND(MONTH(F51)=MONTH(EDATE(TODAY(),0-1)),YEAR(F51)=YEAR(EDATE(TODAY(),0-1)))</formula>
    </cfRule>
  </conditionalFormatting>
  <conditionalFormatting sqref="F51">
    <cfRule type="timePeriod" dxfId="7734" priority="6904" timePeriod="lastMonth">
      <formula>AND(MONTH(F51)=MONTH(EDATE(TODAY(),0-1)),YEAR(F51)=YEAR(EDATE(TODAY(),0-1)))</formula>
    </cfRule>
  </conditionalFormatting>
  <conditionalFormatting sqref="F51">
    <cfRule type="timePeriod" dxfId="7733" priority="6903" timePeriod="lastMonth">
      <formula>AND(MONTH(F51)=MONTH(EDATE(TODAY(),0-1)),YEAR(F51)=YEAR(EDATE(TODAY(),0-1)))</formula>
    </cfRule>
  </conditionalFormatting>
  <conditionalFormatting sqref="F51:F52">
    <cfRule type="timePeriod" dxfId="7732" priority="6902" timePeriod="lastMonth">
      <formula>AND(MONTH(F51)=MONTH(EDATE(TODAY(),0-1)),YEAR(F51)=YEAR(EDATE(TODAY(),0-1)))</formula>
    </cfRule>
  </conditionalFormatting>
  <conditionalFormatting sqref="F51:F52">
    <cfRule type="timePeriod" dxfId="7731" priority="6901" timePeriod="lastMonth">
      <formula>AND(MONTH(F51)=MONTH(EDATE(TODAY(),0-1)),YEAR(F51)=YEAR(EDATE(TODAY(),0-1)))</formula>
    </cfRule>
  </conditionalFormatting>
  <conditionalFormatting sqref="F51:F52">
    <cfRule type="timePeriod" dxfId="7730" priority="6900" timePeriod="lastMonth">
      <formula>AND(MONTH(F51)=MONTH(EDATE(TODAY(),0-1)),YEAR(F51)=YEAR(EDATE(TODAY(),0-1)))</formula>
    </cfRule>
  </conditionalFormatting>
  <conditionalFormatting sqref="F51">
    <cfRule type="timePeriod" dxfId="7729" priority="6898" timePeriod="lastMonth">
      <formula>AND(MONTH(F51)=MONTH(EDATE(TODAY(),0-1)),YEAR(F51)=YEAR(EDATE(TODAY(),0-1)))</formula>
    </cfRule>
  </conditionalFormatting>
  <conditionalFormatting sqref="F51:F52">
    <cfRule type="timePeriod" dxfId="7728" priority="6899" timePeriod="lastMonth">
      <formula>AND(MONTH(F51)=MONTH(EDATE(TODAY(),0-1)),YEAR(F51)=YEAR(EDATE(TODAY(),0-1)))</formula>
    </cfRule>
  </conditionalFormatting>
  <conditionalFormatting sqref="F51:F52">
    <cfRule type="timePeriod" dxfId="7727" priority="6896" timePeriod="lastMonth">
      <formula>AND(MONTH(F51)=MONTH(EDATE(TODAY(),0-1)),YEAR(F51)=YEAR(EDATE(TODAY(),0-1)))</formula>
    </cfRule>
  </conditionalFormatting>
  <conditionalFormatting sqref="F51">
    <cfRule type="timePeriod" dxfId="7726" priority="6897" timePeriod="lastMonth">
      <formula>AND(MONTH(F51)=MONTH(EDATE(TODAY(),0-1)),YEAR(F51)=YEAR(EDATE(TODAY(),0-1)))</formula>
    </cfRule>
  </conditionalFormatting>
  <conditionalFormatting sqref="F51:F52">
    <cfRule type="timePeriod" dxfId="7725" priority="6895" timePeriod="lastMonth">
      <formula>AND(MONTH(F51)=MONTH(EDATE(TODAY(),0-1)),YEAR(F51)=YEAR(EDATE(TODAY(),0-1)))</formula>
    </cfRule>
  </conditionalFormatting>
  <conditionalFormatting sqref="F51">
    <cfRule type="timePeriod" dxfId="7724" priority="6894" timePeriod="lastMonth">
      <formula>AND(MONTH(F51)=MONTH(EDATE(TODAY(),0-1)),YEAR(F51)=YEAR(EDATE(TODAY(),0-1)))</formula>
    </cfRule>
  </conditionalFormatting>
  <conditionalFormatting sqref="F51:F52">
    <cfRule type="timePeriod" dxfId="7723" priority="6860" timePeriod="lastMonth">
      <formula>AND(MONTH(F51)=MONTH(EDATE(TODAY(),0-1)),YEAR(F51)=YEAR(EDATE(TODAY(),0-1)))</formula>
    </cfRule>
  </conditionalFormatting>
  <conditionalFormatting sqref="F51">
    <cfRule type="timePeriod" dxfId="7722" priority="6857" timePeriod="lastMonth">
      <formula>AND(MONTH(F51)=MONTH(EDATE(TODAY(),0-1)),YEAR(F51)=YEAR(EDATE(TODAY(),0-1)))</formula>
    </cfRule>
  </conditionalFormatting>
  <conditionalFormatting sqref="F51:F52">
    <cfRule type="timePeriod" dxfId="7721" priority="6859" timePeriod="lastMonth">
      <formula>AND(MONTH(F51)=MONTH(EDATE(TODAY(),0-1)),YEAR(F51)=YEAR(EDATE(TODAY(),0-1)))</formula>
    </cfRule>
  </conditionalFormatting>
  <conditionalFormatting sqref="F51">
    <cfRule type="timePeriod" dxfId="7720" priority="6858" timePeriod="lastMonth">
      <formula>AND(MONTH(F51)=MONTH(EDATE(TODAY(),0-1)),YEAR(F51)=YEAR(EDATE(TODAY(),0-1)))</formula>
    </cfRule>
  </conditionalFormatting>
  <conditionalFormatting sqref="F51">
    <cfRule type="timePeriod" dxfId="7719" priority="6856" timePeriod="lastMonth">
      <formula>AND(MONTH(F51)=MONTH(EDATE(TODAY(),0-1)),YEAR(F51)=YEAR(EDATE(TODAY(),0-1)))</formula>
    </cfRule>
  </conditionalFormatting>
  <conditionalFormatting sqref="F51:F52">
    <cfRule type="timePeriod" dxfId="7718" priority="6871" timePeriod="lastMonth">
      <formula>AND(MONTH(F51)=MONTH(EDATE(TODAY(),0-1)),YEAR(F51)=YEAR(EDATE(TODAY(),0-1)))</formula>
    </cfRule>
  </conditionalFormatting>
  <conditionalFormatting sqref="F51">
    <cfRule type="timePeriod" dxfId="7717" priority="6870" timePeriod="lastMonth">
      <formula>AND(MONTH(F51)=MONTH(EDATE(TODAY(),0-1)),YEAR(F51)=YEAR(EDATE(TODAY(),0-1)))</formula>
    </cfRule>
  </conditionalFormatting>
  <conditionalFormatting sqref="F51">
    <cfRule type="timePeriod" dxfId="7716" priority="6869" timePeriod="lastMonth">
      <formula>AND(MONTH(F51)=MONTH(EDATE(TODAY(),0-1)),YEAR(F51)=YEAR(EDATE(TODAY(),0-1)))</formula>
    </cfRule>
  </conditionalFormatting>
  <conditionalFormatting sqref="F51">
    <cfRule type="timePeriod" dxfId="7715" priority="6868" timePeriod="lastMonth">
      <formula>AND(MONTH(F51)=MONTH(EDATE(TODAY(),0-1)),YEAR(F51)=YEAR(EDATE(TODAY(),0-1)))</formula>
    </cfRule>
  </conditionalFormatting>
  <conditionalFormatting sqref="F51">
    <cfRule type="timePeriod" dxfId="7714" priority="6867" timePeriod="lastMonth">
      <formula>AND(MONTH(F51)=MONTH(EDATE(TODAY(),0-1)),YEAR(F51)=YEAR(EDATE(TODAY(),0-1)))</formula>
    </cfRule>
  </conditionalFormatting>
  <conditionalFormatting sqref="F51">
    <cfRule type="timePeriod" dxfId="7713" priority="6866" timePeriod="lastMonth">
      <formula>AND(MONTH(F51)=MONTH(EDATE(TODAY(),0-1)),YEAR(F51)=YEAR(EDATE(TODAY(),0-1)))</formula>
    </cfRule>
  </conditionalFormatting>
  <conditionalFormatting sqref="F51">
    <cfRule type="timePeriod" dxfId="7712" priority="6865" timePeriod="lastMonth">
      <formula>AND(MONTH(F51)=MONTH(EDATE(TODAY(),0-1)),YEAR(F51)=YEAR(EDATE(TODAY(),0-1)))</formula>
    </cfRule>
  </conditionalFormatting>
  <conditionalFormatting sqref="F51">
    <cfRule type="timePeriod" dxfId="7711" priority="6864" timePeriod="lastMonth">
      <formula>AND(MONTH(F51)=MONTH(EDATE(TODAY(),0-1)),YEAR(F51)=YEAR(EDATE(TODAY(),0-1)))</formula>
    </cfRule>
  </conditionalFormatting>
  <conditionalFormatting sqref="F51">
    <cfRule type="timePeriod" dxfId="7710" priority="6863" timePeriod="lastMonth">
      <formula>AND(MONTH(F51)=MONTH(EDATE(TODAY(),0-1)),YEAR(F51)=YEAR(EDATE(TODAY(),0-1)))</formula>
    </cfRule>
  </conditionalFormatting>
  <conditionalFormatting sqref="F51">
    <cfRule type="timePeriod" dxfId="7709" priority="6862" timePeriod="lastMonth">
      <formula>AND(MONTH(F51)=MONTH(EDATE(TODAY(),0-1)),YEAR(F51)=YEAR(EDATE(TODAY(),0-1)))</formula>
    </cfRule>
  </conditionalFormatting>
  <conditionalFormatting sqref="F51">
    <cfRule type="timePeriod" dxfId="7708" priority="6861" timePeriod="lastMonth">
      <formula>AND(MONTH(F51)=MONTH(EDATE(TODAY(),0-1)),YEAR(F51)=YEAR(EDATE(TODAY(),0-1)))</formula>
    </cfRule>
  </conditionalFormatting>
  <conditionalFormatting sqref="F51">
    <cfRule type="timePeriod" dxfId="7707" priority="6855" timePeriod="lastMonth">
      <formula>AND(MONTH(F51)=MONTH(EDATE(TODAY(),0-1)),YEAR(F51)=YEAR(EDATE(TODAY(),0-1)))</formula>
    </cfRule>
  </conditionalFormatting>
  <conditionalFormatting sqref="F51">
    <cfRule type="timePeriod" dxfId="7706" priority="6854" timePeriod="lastMonth">
      <formula>AND(MONTH(F51)=MONTH(EDATE(TODAY(),0-1)),YEAR(F51)=YEAR(EDATE(TODAY(),0-1)))</formula>
    </cfRule>
  </conditionalFormatting>
  <conditionalFormatting sqref="F51">
    <cfRule type="timePeriod" dxfId="7705" priority="6850" timePeriod="lastMonth">
      <formula>AND(MONTH(F51)=MONTH(EDATE(TODAY(),0-1)),YEAR(F51)=YEAR(EDATE(TODAY(),0-1)))</formula>
    </cfRule>
  </conditionalFormatting>
  <conditionalFormatting sqref="F51">
    <cfRule type="timePeriod" dxfId="7704" priority="6851" timePeriod="lastMonth">
      <formula>AND(MONTH(F51)=MONTH(EDATE(TODAY(),0-1)),YEAR(F51)=YEAR(EDATE(TODAY(),0-1)))</formula>
    </cfRule>
  </conditionalFormatting>
  <conditionalFormatting sqref="F51">
    <cfRule type="timePeriod" dxfId="7703" priority="6848" timePeriod="lastMonth">
      <formula>AND(MONTH(F51)=MONTH(EDATE(TODAY(),0-1)),YEAR(F51)=YEAR(EDATE(TODAY(),0-1)))</formula>
    </cfRule>
  </conditionalFormatting>
  <conditionalFormatting sqref="F51">
    <cfRule type="timePeriod" dxfId="7702" priority="6849" timePeriod="lastMonth">
      <formula>AND(MONTH(F51)=MONTH(EDATE(TODAY(),0-1)),YEAR(F51)=YEAR(EDATE(TODAY(),0-1)))</formula>
    </cfRule>
  </conditionalFormatting>
  <conditionalFormatting sqref="F51:F52">
    <cfRule type="timePeriod" dxfId="7701" priority="6846" timePeriod="lastMonth">
      <formula>AND(MONTH(F51)=MONTH(EDATE(TODAY(),0-1)),YEAR(F51)=YEAR(EDATE(TODAY(),0-1)))</formula>
    </cfRule>
  </conditionalFormatting>
  <conditionalFormatting sqref="F51:F52">
    <cfRule type="timePeriod" dxfId="7700" priority="6845" timePeriod="lastMonth">
      <formula>AND(MONTH(F51)=MONTH(EDATE(TODAY(),0-1)),YEAR(F51)=YEAR(EDATE(TODAY(),0-1)))</formula>
    </cfRule>
  </conditionalFormatting>
  <conditionalFormatting sqref="F51">
    <cfRule type="timePeriod" dxfId="7699" priority="6847" timePeriod="lastMonth">
      <formula>AND(MONTH(F51)=MONTH(EDATE(TODAY(),0-1)),YEAR(F51)=YEAR(EDATE(TODAY(),0-1)))</formula>
    </cfRule>
  </conditionalFormatting>
  <conditionalFormatting sqref="F51:F52">
    <cfRule type="timePeriod" dxfId="7698" priority="6844" timePeriod="lastMonth">
      <formula>AND(MONTH(F51)=MONTH(EDATE(TODAY(),0-1)),YEAR(F51)=YEAR(EDATE(TODAY(),0-1)))</formula>
    </cfRule>
  </conditionalFormatting>
  <conditionalFormatting sqref="F51">
    <cfRule type="timePeriod" dxfId="7697" priority="6842" timePeriod="lastMonth">
      <formula>AND(MONTH(F51)=MONTH(EDATE(TODAY(),0-1)),YEAR(F51)=YEAR(EDATE(TODAY(),0-1)))</formula>
    </cfRule>
  </conditionalFormatting>
  <conditionalFormatting sqref="F51:F52">
    <cfRule type="timePeriod" dxfId="7696" priority="6843" timePeriod="lastMonth">
      <formula>AND(MONTH(F51)=MONTH(EDATE(TODAY(),0-1)),YEAR(F51)=YEAR(EDATE(TODAY(),0-1)))</formula>
    </cfRule>
  </conditionalFormatting>
  <conditionalFormatting sqref="F51:F52">
    <cfRule type="timePeriod" dxfId="7695" priority="6840" timePeriod="lastMonth">
      <formula>AND(MONTH(F51)=MONTH(EDATE(TODAY(),0-1)),YEAR(F51)=YEAR(EDATE(TODAY(),0-1)))</formula>
    </cfRule>
  </conditionalFormatting>
  <conditionalFormatting sqref="F51">
    <cfRule type="timePeriod" dxfId="7694" priority="6841" timePeriod="lastMonth">
      <formula>AND(MONTH(F51)=MONTH(EDATE(TODAY(),0-1)),YEAR(F51)=YEAR(EDATE(TODAY(),0-1)))</formula>
    </cfRule>
  </conditionalFormatting>
  <conditionalFormatting sqref="F51">
    <cfRule type="timePeriod" dxfId="7693" priority="6838" timePeriod="lastMonth">
      <formula>AND(MONTH(F51)=MONTH(EDATE(TODAY(),0-1)),YEAR(F51)=YEAR(EDATE(TODAY(),0-1)))</formula>
    </cfRule>
  </conditionalFormatting>
  <conditionalFormatting sqref="F51:F52">
    <cfRule type="timePeriod" dxfId="7692" priority="6839" timePeriod="lastMonth">
      <formula>AND(MONTH(F51)=MONTH(EDATE(TODAY(),0-1)),YEAR(F51)=YEAR(EDATE(TODAY(),0-1)))</formula>
    </cfRule>
  </conditionalFormatting>
  <conditionalFormatting sqref="F51">
    <cfRule type="timePeriod" dxfId="7691" priority="6853" timePeriod="lastMonth">
      <formula>AND(MONTH(F51)=MONTH(EDATE(TODAY(),0-1)),YEAR(F51)=YEAR(EDATE(TODAY(),0-1)))</formula>
    </cfRule>
  </conditionalFormatting>
  <conditionalFormatting sqref="F51">
    <cfRule type="timePeriod" dxfId="7690" priority="6852" timePeriod="lastMonth">
      <formula>AND(MONTH(F51)=MONTH(EDATE(TODAY(),0-1)),YEAR(F51)=YEAR(EDATE(TODAY(),0-1)))</formula>
    </cfRule>
  </conditionalFormatting>
  <conditionalFormatting sqref="F51:F52">
    <cfRule type="timePeriod" dxfId="7689" priority="6825" timePeriod="lastMonth">
      <formula>AND(MONTH(F51)=MONTH(EDATE(TODAY(),0-1)),YEAR(F51)=YEAR(EDATE(TODAY(),0-1)))</formula>
    </cfRule>
  </conditionalFormatting>
  <conditionalFormatting sqref="F51">
    <cfRule type="timePeriod" dxfId="7688" priority="6824" timePeriod="lastMonth">
      <formula>AND(MONTH(F51)=MONTH(EDATE(TODAY(),0-1)),YEAR(F51)=YEAR(EDATE(TODAY(),0-1)))</formula>
    </cfRule>
  </conditionalFormatting>
  <conditionalFormatting sqref="F51">
    <cfRule type="timePeriod" dxfId="7687" priority="6810" timePeriod="lastMonth">
      <formula>AND(MONTH(F51)=MONTH(EDATE(TODAY(),0-1)),YEAR(F51)=YEAR(EDATE(TODAY(),0-1)))</formula>
    </cfRule>
  </conditionalFormatting>
  <conditionalFormatting sqref="F51">
    <cfRule type="timePeriod" dxfId="7686" priority="6807" timePeriod="lastMonth">
      <formula>AND(MONTH(F51)=MONTH(EDATE(TODAY(),0-1)),YEAR(F51)=YEAR(EDATE(TODAY(),0-1)))</formula>
    </cfRule>
  </conditionalFormatting>
  <conditionalFormatting sqref="F51">
    <cfRule type="timePeriod" dxfId="7685" priority="6809" timePeriod="lastMonth">
      <formula>AND(MONTH(F51)=MONTH(EDATE(TODAY(),0-1)),YEAR(F51)=YEAR(EDATE(TODAY(),0-1)))</formula>
    </cfRule>
  </conditionalFormatting>
  <conditionalFormatting sqref="F51">
    <cfRule type="timePeriod" dxfId="7684" priority="6808" timePeriod="lastMonth">
      <formula>AND(MONTH(F51)=MONTH(EDATE(TODAY(),0-1)),YEAR(F51)=YEAR(EDATE(TODAY(),0-1)))</formula>
    </cfRule>
  </conditionalFormatting>
  <conditionalFormatting sqref="F51">
    <cfRule type="timePeriod" dxfId="7683" priority="6806" timePeriod="lastMonth">
      <formula>AND(MONTH(F51)=MONTH(EDATE(TODAY(),0-1)),YEAR(F51)=YEAR(EDATE(TODAY(),0-1)))</formula>
    </cfRule>
  </conditionalFormatting>
  <conditionalFormatting sqref="F51">
    <cfRule type="timePeriod" dxfId="7682" priority="6821" timePeriod="lastMonth">
      <formula>AND(MONTH(F51)=MONTH(EDATE(TODAY(),0-1)),YEAR(F51)=YEAR(EDATE(TODAY(),0-1)))</formula>
    </cfRule>
  </conditionalFormatting>
  <conditionalFormatting sqref="F51">
    <cfRule type="timePeriod" dxfId="7681" priority="6820" timePeriod="lastMonth">
      <formula>AND(MONTH(F51)=MONTH(EDATE(TODAY(),0-1)),YEAR(F51)=YEAR(EDATE(TODAY(),0-1)))</formula>
    </cfRule>
  </conditionalFormatting>
  <conditionalFormatting sqref="F51">
    <cfRule type="timePeriod" dxfId="7680" priority="6819" timePeriod="lastMonth">
      <formula>AND(MONTH(F51)=MONTH(EDATE(TODAY(),0-1)),YEAR(F51)=YEAR(EDATE(TODAY(),0-1)))</formula>
    </cfRule>
  </conditionalFormatting>
  <conditionalFormatting sqref="F51">
    <cfRule type="timePeriod" dxfId="7679" priority="6818" timePeriod="lastMonth">
      <formula>AND(MONTH(F51)=MONTH(EDATE(TODAY(),0-1)),YEAR(F51)=YEAR(EDATE(TODAY(),0-1)))</formula>
    </cfRule>
  </conditionalFormatting>
  <conditionalFormatting sqref="F51">
    <cfRule type="timePeriod" dxfId="7678" priority="6817" timePeriod="lastMonth">
      <formula>AND(MONTH(F51)=MONTH(EDATE(TODAY(),0-1)),YEAR(F51)=YEAR(EDATE(TODAY(),0-1)))</formula>
    </cfRule>
  </conditionalFormatting>
  <conditionalFormatting sqref="F51:F52">
    <cfRule type="timePeriod" dxfId="7677" priority="6816" timePeriod="lastMonth">
      <formula>AND(MONTH(F51)=MONTH(EDATE(TODAY(),0-1)),YEAR(F51)=YEAR(EDATE(TODAY(),0-1)))</formula>
    </cfRule>
  </conditionalFormatting>
  <conditionalFormatting sqref="F51:F52">
    <cfRule type="timePeriod" dxfId="7676" priority="6815" timePeriod="lastMonth">
      <formula>AND(MONTH(F51)=MONTH(EDATE(TODAY(),0-1)),YEAR(F51)=YEAR(EDATE(TODAY(),0-1)))</formula>
    </cfRule>
  </conditionalFormatting>
  <conditionalFormatting sqref="F51">
    <cfRule type="timePeriod" dxfId="7675" priority="6814" timePeriod="lastMonth">
      <formula>AND(MONTH(F51)=MONTH(EDATE(TODAY(),0-1)),YEAR(F51)=YEAR(EDATE(TODAY(),0-1)))</formula>
    </cfRule>
  </conditionalFormatting>
  <conditionalFormatting sqref="F51">
    <cfRule type="timePeriod" dxfId="7674" priority="6813" timePeriod="lastMonth">
      <formula>AND(MONTH(F51)=MONTH(EDATE(TODAY(),0-1)),YEAR(F51)=YEAR(EDATE(TODAY(),0-1)))</formula>
    </cfRule>
  </conditionalFormatting>
  <conditionalFormatting sqref="F51">
    <cfRule type="timePeriod" dxfId="7673" priority="6812" timePeriod="lastMonth">
      <formula>AND(MONTH(F51)=MONTH(EDATE(TODAY(),0-1)),YEAR(F51)=YEAR(EDATE(TODAY(),0-1)))</formula>
    </cfRule>
  </conditionalFormatting>
  <conditionalFormatting sqref="F51">
    <cfRule type="timePeriod" dxfId="7672" priority="6811" timePeriod="lastMonth">
      <formula>AND(MONTH(F51)=MONTH(EDATE(TODAY(),0-1)),YEAR(F51)=YEAR(EDATE(TODAY(),0-1)))</formula>
    </cfRule>
  </conditionalFormatting>
  <conditionalFormatting sqref="F51">
    <cfRule type="timePeriod" dxfId="7671" priority="6822" timePeriod="lastMonth">
      <formula>AND(MONTH(F51)=MONTH(EDATE(TODAY(),0-1)),YEAR(F51)=YEAR(EDATE(TODAY(),0-1)))</formula>
    </cfRule>
  </conditionalFormatting>
  <conditionalFormatting sqref="F51">
    <cfRule type="timePeriod" dxfId="7670" priority="6823" timePeriod="lastMonth">
      <formula>AND(MONTH(F51)=MONTH(EDATE(TODAY(),0-1)),YEAR(F51)=YEAR(EDATE(TODAY(),0-1)))</formula>
    </cfRule>
  </conditionalFormatting>
  <conditionalFormatting sqref="F51">
    <cfRule type="timePeriod" dxfId="7669" priority="6805" timePeriod="lastMonth">
      <formula>AND(MONTH(F51)=MONTH(EDATE(TODAY(),0-1)),YEAR(F51)=YEAR(EDATE(TODAY(),0-1)))</formula>
    </cfRule>
  </conditionalFormatting>
  <conditionalFormatting sqref="F51">
    <cfRule type="timePeriod" dxfId="7668" priority="6804" timePeriod="lastMonth">
      <formula>AND(MONTH(F51)=MONTH(EDATE(TODAY(),0-1)),YEAR(F51)=YEAR(EDATE(TODAY(),0-1)))</formula>
    </cfRule>
  </conditionalFormatting>
  <conditionalFormatting sqref="F51">
    <cfRule type="timePeriod" dxfId="7667" priority="6837" timePeriod="lastMonth">
      <formula>AND(MONTH(F51)=MONTH(EDATE(TODAY(),0-1)),YEAR(F51)=YEAR(EDATE(TODAY(),0-1)))</formula>
    </cfRule>
  </conditionalFormatting>
  <conditionalFormatting sqref="F51">
    <cfRule type="timePeriod" dxfId="7666" priority="6836" timePeriod="lastMonth">
      <formula>AND(MONTH(F51)=MONTH(EDATE(TODAY(),0-1)),YEAR(F51)=YEAR(EDATE(TODAY(),0-1)))</formula>
    </cfRule>
  </conditionalFormatting>
  <conditionalFormatting sqref="F51">
    <cfRule type="timePeriod" dxfId="7665" priority="6835" timePeriod="lastMonth">
      <formula>AND(MONTH(F51)=MONTH(EDATE(TODAY(),0-1)),YEAR(F51)=YEAR(EDATE(TODAY(),0-1)))</formula>
    </cfRule>
  </conditionalFormatting>
  <conditionalFormatting sqref="F51:F52">
    <cfRule type="timePeriod" dxfId="7664" priority="6834" timePeriod="lastMonth">
      <formula>AND(MONTH(F51)=MONTH(EDATE(TODAY(),0-1)),YEAR(F51)=YEAR(EDATE(TODAY(),0-1)))</formula>
    </cfRule>
  </conditionalFormatting>
  <conditionalFormatting sqref="F51:F52">
    <cfRule type="timePeriod" dxfId="7663" priority="6833" timePeriod="lastMonth">
      <formula>AND(MONTH(F51)=MONTH(EDATE(TODAY(),0-1)),YEAR(F51)=YEAR(EDATE(TODAY(),0-1)))</formula>
    </cfRule>
  </conditionalFormatting>
  <conditionalFormatting sqref="F51">
    <cfRule type="timePeriod" dxfId="7662" priority="6832" timePeriod="lastMonth">
      <formula>AND(MONTH(F51)=MONTH(EDATE(TODAY(),0-1)),YEAR(F51)=YEAR(EDATE(TODAY(),0-1)))</formula>
    </cfRule>
  </conditionalFormatting>
  <conditionalFormatting sqref="F51">
    <cfRule type="timePeriod" dxfId="7661" priority="6830" timePeriod="lastMonth">
      <formula>AND(MONTH(F51)=MONTH(EDATE(TODAY(),0-1)),YEAR(F51)=YEAR(EDATE(TODAY(),0-1)))</formula>
    </cfRule>
  </conditionalFormatting>
  <conditionalFormatting sqref="F51">
    <cfRule type="timePeriod" dxfId="7660" priority="6831" timePeriod="lastMonth">
      <formula>AND(MONTH(F51)=MONTH(EDATE(TODAY(),0-1)),YEAR(F51)=YEAR(EDATE(TODAY(),0-1)))</formula>
    </cfRule>
  </conditionalFormatting>
  <conditionalFormatting sqref="F51">
    <cfRule type="timePeriod" dxfId="7659" priority="6828" timePeriod="lastMonth">
      <formula>AND(MONTH(F51)=MONTH(EDATE(TODAY(),0-1)),YEAR(F51)=YEAR(EDATE(TODAY(),0-1)))</formula>
    </cfRule>
  </conditionalFormatting>
  <conditionalFormatting sqref="F51">
    <cfRule type="timePeriod" dxfId="7658" priority="6829" timePeriod="lastMonth">
      <formula>AND(MONTH(F51)=MONTH(EDATE(TODAY(),0-1)),YEAR(F51)=YEAR(EDATE(TODAY(),0-1)))</formula>
    </cfRule>
  </conditionalFormatting>
  <conditionalFormatting sqref="F51">
    <cfRule type="timePeriod" dxfId="7657" priority="6827" timePeriod="lastMonth">
      <formula>AND(MONTH(F51)=MONTH(EDATE(TODAY(),0-1)),YEAR(F51)=YEAR(EDATE(TODAY(),0-1)))</formula>
    </cfRule>
  </conditionalFormatting>
  <conditionalFormatting sqref="F51:F52">
    <cfRule type="timePeriod" dxfId="7656" priority="6826" timePeriod="lastMonth">
      <formula>AND(MONTH(F51)=MONTH(EDATE(TODAY(),0-1)),YEAR(F51)=YEAR(EDATE(TODAY(),0-1)))</formula>
    </cfRule>
  </conditionalFormatting>
  <conditionalFormatting sqref="F51">
    <cfRule type="timePeriod" dxfId="7655" priority="6792" timePeriod="lastMonth">
      <formula>AND(MONTH(F51)=MONTH(EDATE(TODAY(),0-1)),YEAR(F51)=YEAR(EDATE(TODAY(),0-1)))</formula>
    </cfRule>
  </conditionalFormatting>
  <conditionalFormatting sqref="F51:F52">
    <cfRule type="timePeriod" dxfId="7654" priority="6789" timePeriod="lastMonth">
      <formula>AND(MONTH(F51)=MONTH(EDATE(TODAY(),0-1)),YEAR(F51)=YEAR(EDATE(TODAY(),0-1)))</formula>
    </cfRule>
  </conditionalFormatting>
  <conditionalFormatting sqref="F51">
    <cfRule type="timePeriod" dxfId="7653" priority="6791" timePeriod="lastMonth">
      <formula>AND(MONTH(F51)=MONTH(EDATE(TODAY(),0-1)),YEAR(F51)=YEAR(EDATE(TODAY(),0-1)))</formula>
    </cfRule>
  </conditionalFormatting>
  <conditionalFormatting sqref="F51:F52">
    <cfRule type="timePeriod" dxfId="7652" priority="6790" timePeriod="lastMonth">
      <formula>AND(MONTH(F51)=MONTH(EDATE(TODAY(),0-1)),YEAR(F51)=YEAR(EDATE(TODAY(),0-1)))</formula>
    </cfRule>
  </conditionalFormatting>
  <conditionalFormatting sqref="F51">
    <cfRule type="timePeriod" dxfId="7651" priority="6788" timePeriod="lastMonth">
      <formula>AND(MONTH(F51)=MONTH(EDATE(TODAY(),0-1)),YEAR(F51)=YEAR(EDATE(TODAY(),0-1)))</formula>
    </cfRule>
  </conditionalFormatting>
  <conditionalFormatting sqref="F51">
    <cfRule type="timePeriod" dxfId="7650" priority="6803" timePeriod="lastMonth">
      <formula>AND(MONTH(F51)=MONTH(EDATE(TODAY(),0-1)),YEAR(F51)=YEAR(EDATE(TODAY(),0-1)))</formula>
    </cfRule>
  </conditionalFormatting>
  <conditionalFormatting sqref="F51">
    <cfRule type="timePeriod" dxfId="7649" priority="6802" timePeriod="lastMonth">
      <formula>AND(MONTH(F51)=MONTH(EDATE(TODAY(),0-1)),YEAR(F51)=YEAR(EDATE(TODAY(),0-1)))</formula>
    </cfRule>
  </conditionalFormatting>
  <conditionalFormatting sqref="F51">
    <cfRule type="timePeriod" dxfId="7648" priority="6801" timePeriod="lastMonth">
      <formula>AND(MONTH(F51)=MONTH(EDATE(TODAY(),0-1)),YEAR(F51)=YEAR(EDATE(TODAY(),0-1)))</formula>
    </cfRule>
  </conditionalFormatting>
  <conditionalFormatting sqref="F51">
    <cfRule type="timePeriod" dxfId="7647" priority="6800" timePeriod="lastMonth">
      <formula>AND(MONTH(F51)=MONTH(EDATE(TODAY(),0-1)),YEAR(F51)=YEAR(EDATE(TODAY(),0-1)))</formula>
    </cfRule>
  </conditionalFormatting>
  <conditionalFormatting sqref="F51">
    <cfRule type="timePeriod" dxfId="7646" priority="6799" timePeriod="lastMonth">
      <formula>AND(MONTH(F51)=MONTH(EDATE(TODAY(),0-1)),YEAR(F51)=YEAR(EDATE(TODAY(),0-1)))</formula>
    </cfRule>
  </conditionalFormatting>
  <conditionalFormatting sqref="F51">
    <cfRule type="timePeriod" dxfId="7645" priority="6798" timePeriod="lastMonth">
      <formula>AND(MONTH(F51)=MONTH(EDATE(TODAY(),0-1)),YEAR(F51)=YEAR(EDATE(TODAY(),0-1)))</formula>
    </cfRule>
  </conditionalFormatting>
  <conditionalFormatting sqref="F51">
    <cfRule type="timePeriod" dxfId="7644" priority="6797" timePeriod="lastMonth">
      <formula>AND(MONTH(F51)=MONTH(EDATE(TODAY(),0-1)),YEAR(F51)=YEAR(EDATE(TODAY(),0-1)))</formula>
    </cfRule>
  </conditionalFormatting>
  <conditionalFormatting sqref="F51">
    <cfRule type="timePeriod" dxfId="7643" priority="6796" timePeriod="lastMonth">
      <formula>AND(MONTH(F51)=MONTH(EDATE(TODAY(),0-1)),YEAR(F51)=YEAR(EDATE(TODAY(),0-1)))</formula>
    </cfRule>
  </conditionalFormatting>
  <conditionalFormatting sqref="F51">
    <cfRule type="timePeriod" dxfId="7642" priority="6795" timePeriod="lastMonth">
      <formula>AND(MONTH(F51)=MONTH(EDATE(TODAY(),0-1)),YEAR(F51)=YEAR(EDATE(TODAY(),0-1)))</formula>
    </cfRule>
  </conditionalFormatting>
  <conditionalFormatting sqref="F51">
    <cfRule type="timePeriod" dxfId="7641" priority="6794" timePeriod="lastMonth">
      <formula>AND(MONTH(F51)=MONTH(EDATE(TODAY(),0-1)),YEAR(F51)=YEAR(EDATE(TODAY(),0-1)))</formula>
    </cfRule>
  </conditionalFormatting>
  <conditionalFormatting sqref="F51">
    <cfRule type="timePeriod" dxfId="7640" priority="6793" timePeriod="lastMonth">
      <formula>AND(MONTH(F51)=MONTH(EDATE(TODAY(),0-1)),YEAR(F51)=YEAR(EDATE(TODAY(),0-1)))</formula>
    </cfRule>
  </conditionalFormatting>
  <conditionalFormatting sqref="F51">
    <cfRule type="timePeriod" dxfId="7639" priority="6787" timePeriod="lastMonth">
      <formula>AND(MONTH(F51)=MONTH(EDATE(TODAY(),0-1)),YEAR(F51)=YEAR(EDATE(TODAY(),0-1)))</formula>
    </cfRule>
  </conditionalFormatting>
  <conditionalFormatting sqref="F51">
    <cfRule type="timePeriod" dxfId="7638" priority="6786" timePeriod="lastMonth">
      <formula>AND(MONTH(F51)=MONTH(EDATE(TODAY(),0-1)),YEAR(F51)=YEAR(EDATE(TODAY(),0-1)))</formula>
    </cfRule>
  </conditionalFormatting>
  <conditionalFormatting sqref="F51:F52">
    <cfRule type="timePeriod" dxfId="7637" priority="6773" timePeriod="lastMonth">
      <formula>AND(MONTH(F51)=MONTH(EDATE(TODAY(),0-1)),YEAR(F51)=YEAR(EDATE(TODAY(),0-1)))</formula>
    </cfRule>
  </conditionalFormatting>
  <conditionalFormatting sqref="F51">
    <cfRule type="timePeriod" dxfId="7636" priority="6772" timePeriod="lastMonth">
      <formula>AND(MONTH(F51)=MONTH(EDATE(TODAY(),0-1)),YEAR(F51)=YEAR(EDATE(TODAY(),0-1)))</formula>
    </cfRule>
  </conditionalFormatting>
  <conditionalFormatting sqref="F51">
    <cfRule type="timePeriod" dxfId="7635" priority="6758" timePeriod="lastMonth">
      <formula>AND(MONTH(F51)=MONTH(EDATE(TODAY(),0-1)),YEAR(F51)=YEAR(EDATE(TODAY(),0-1)))</formula>
    </cfRule>
  </conditionalFormatting>
  <conditionalFormatting sqref="F51:F52">
    <cfRule type="timePeriod" dxfId="7634" priority="6755" timePeriod="lastMonth">
      <formula>AND(MONTH(F51)=MONTH(EDATE(TODAY(),0-1)),YEAR(F51)=YEAR(EDATE(TODAY(),0-1)))</formula>
    </cfRule>
  </conditionalFormatting>
  <conditionalFormatting sqref="F51">
    <cfRule type="timePeriod" dxfId="7633" priority="6757" timePeriod="lastMonth">
      <formula>AND(MONTH(F51)=MONTH(EDATE(TODAY(),0-1)),YEAR(F51)=YEAR(EDATE(TODAY(),0-1)))</formula>
    </cfRule>
  </conditionalFormatting>
  <conditionalFormatting sqref="F51:F52">
    <cfRule type="timePeriod" dxfId="7632" priority="6756" timePeriod="lastMonth">
      <formula>AND(MONTH(F51)=MONTH(EDATE(TODAY(),0-1)),YEAR(F51)=YEAR(EDATE(TODAY(),0-1)))</formula>
    </cfRule>
  </conditionalFormatting>
  <conditionalFormatting sqref="F51">
    <cfRule type="timePeriod" dxfId="7631" priority="6754" timePeriod="lastMonth">
      <formula>AND(MONTH(F51)=MONTH(EDATE(TODAY(),0-1)),YEAR(F51)=YEAR(EDATE(TODAY(),0-1)))</formula>
    </cfRule>
  </conditionalFormatting>
  <conditionalFormatting sqref="F51:F52">
    <cfRule type="timePeriod" dxfId="7630" priority="6769" timePeriod="lastMonth">
      <formula>AND(MONTH(F51)=MONTH(EDATE(TODAY(),0-1)),YEAR(F51)=YEAR(EDATE(TODAY(),0-1)))</formula>
    </cfRule>
  </conditionalFormatting>
  <conditionalFormatting sqref="F51">
    <cfRule type="timePeriod" dxfId="7629" priority="6768" timePeriod="lastMonth">
      <formula>AND(MONTH(F51)=MONTH(EDATE(TODAY(),0-1)),YEAR(F51)=YEAR(EDATE(TODAY(),0-1)))</formula>
    </cfRule>
  </conditionalFormatting>
  <conditionalFormatting sqref="F51">
    <cfRule type="timePeriod" dxfId="7628" priority="6767" timePeriod="lastMonth">
      <formula>AND(MONTH(F51)=MONTH(EDATE(TODAY(),0-1)),YEAR(F51)=YEAR(EDATE(TODAY(),0-1)))</formula>
    </cfRule>
  </conditionalFormatting>
  <conditionalFormatting sqref="F51">
    <cfRule type="timePeriod" dxfId="7627" priority="6766" timePeriod="lastMonth">
      <formula>AND(MONTH(F51)=MONTH(EDATE(TODAY(),0-1)),YEAR(F51)=YEAR(EDATE(TODAY(),0-1)))</formula>
    </cfRule>
  </conditionalFormatting>
  <conditionalFormatting sqref="F51">
    <cfRule type="timePeriod" dxfId="7626" priority="6765" timePeriod="lastMonth">
      <formula>AND(MONTH(F51)=MONTH(EDATE(TODAY(),0-1)),YEAR(F51)=YEAR(EDATE(TODAY(),0-1)))</formula>
    </cfRule>
  </conditionalFormatting>
  <conditionalFormatting sqref="F51:F52">
    <cfRule type="timePeriod" dxfId="7625" priority="6764" timePeriod="lastMonth">
      <formula>AND(MONTH(F51)=MONTH(EDATE(TODAY(),0-1)),YEAR(F51)=YEAR(EDATE(TODAY(),0-1)))</formula>
    </cfRule>
  </conditionalFormatting>
  <conditionalFormatting sqref="F51:F52">
    <cfRule type="timePeriod" dxfId="7624" priority="6763" timePeriod="lastMonth">
      <formula>AND(MONTH(F51)=MONTH(EDATE(TODAY(),0-1)),YEAR(F51)=YEAR(EDATE(TODAY(),0-1)))</formula>
    </cfRule>
  </conditionalFormatting>
  <conditionalFormatting sqref="F51">
    <cfRule type="timePeriod" dxfId="7623" priority="6762" timePeriod="lastMonth">
      <formula>AND(MONTH(F51)=MONTH(EDATE(TODAY(),0-1)),YEAR(F51)=YEAR(EDATE(TODAY(),0-1)))</formula>
    </cfRule>
  </conditionalFormatting>
  <conditionalFormatting sqref="F51">
    <cfRule type="timePeriod" dxfId="7622" priority="6761" timePeriod="lastMonth">
      <formula>AND(MONTH(F51)=MONTH(EDATE(TODAY(),0-1)),YEAR(F51)=YEAR(EDATE(TODAY(),0-1)))</formula>
    </cfRule>
  </conditionalFormatting>
  <conditionalFormatting sqref="F51">
    <cfRule type="timePeriod" dxfId="7621" priority="6760" timePeriod="lastMonth">
      <formula>AND(MONTH(F51)=MONTH(EDATE(TODAY(),0-1)),YEAR(F51)=YEAR(EDATE(TODAY(),0-1)))</formula>
    </cfRule>
  </conditionalFormatting>
  <conditionalFormatting sqref="F51">
    <cfRule type="timePeriod" dxfId="7620" priority="6759" timePeriod="lastMonth">
      <formula>AND(MONTH(F51)=MONTH(EDATE(TODAY(),0-1)),YEAR(F51)=YEAR(EDATE(TODAY(),0-1)))</formula>
    </cfRule>
  </conditionalFormatting>
  <conditionalFormatting sqref="F51:F52">
    <cfRule type="timePeriod" dxfId="7619" priority="6770" timePeriod="lastMonth">
      <formula>AND(MONTH(F51)=MONTH(EDATE(TODAY(),0-1)),YEAR(F51)=YEAR(EDATE(TODAY(),0-1)))</formula>
    </cfRule>
  </conditionalFormatting>
  <conditionalFormatting sqref="F51">
    <cfRule type="timePeriod" dxfId="7618" priority="6771" timePeriod="lastMonth">
      <formula>AND(MONTH(F51)=MONTH(EDATE(TODAY(),0-1)),YEAR(F51)=YEAR(EDATE(TODAY(),0-1)))</formula>
    </cfRule>
  </conditionalFormatting>
  <conditionalFormatting sqref="F51">
    <cfRule type="timePeriod" dxfId="7617" priority="6753" timePeriod="lastMonth">
      <formula>AND(MONTH(F51)=MONTH(EDATE(TODAY(),0-1)),YEAR(F51)=YEAR(EDATE(TODAY(),0-1)))</formula>
    </cfRule>
  </conditionalFormatting>
  <conditionalFormatting sqref="F51">
    <cfRule type="timePeriod" dxfId="7616" priority="6752" timePeriod="lastMonth">
      <formula>AND(MONTH(F51)=MONTH(EDATE(TODAY(),0-1)),YEAR(F51)=YEAR(EDATE(TODAY(),0-1)))</formula>
    </cfRule>
  </conditionalFormatting>
  <conditionalFormatting sqref="F51">
    <cfRule type="timePeriod" dxfId="7615" priority="6785" timePeriod="lastMonth">
      <formula>AND(MONTH(F51)=MONTH(EDATE(TODAY(),0-1)),YEAR(F51)=YEAR(EDATE(TODAY(),0-1)))</formula>
    </cfRule>
  </conditionalFormatting>
  <conditionalFormatting sqref="F51">
    <cfRule type="timePeriod" dxfId="7614" priority="6784" timePeriod="lastMonth">
      <formula>AND(MONTH(F51)=MONTH(EDATE(TODAY(),0-1)),YEAR(F51)=YEAR(EDATE(TODAY(),0-1)))</formula>
    </cfRule>
  </conditionalFormatting>
  <conditionalFormatting sqref="F51">
    <cfRule type="timePeriod" dxfId="7613" priority="6783" timePeriod="lastMonth">
      <formula>AND(MONTH(F51)=MONTH(EDATE(TODAY(),0-1)),YEAR(F51)=YEAR(EDATE(TODAY(),0-1)))</formula>
    </cfRule>
  </conditionalFormatting>
  <conditionalFormatting sqref="F51">
    <cfRule type="timePeriod" dxfId="7612" priority="6782" timePeriod="lastMonth">
      <formula>AND(MONTH(F51)=MONTH(EDATE(TODAY(),0-1)),YEAR(F51)=YEAR(EDATE(TODAY(),0-1)))</formula>
    </cfRule>
  </conditionalFormatting>
  <conditionalFormatting sqref="F51">
    <cfRule type="timePeriod" dxfId="7611" priority="6781" timePeriod="lastMonth">
      <formula>AND(MONTH(F51)=MONTH(EDATE(TODAY(),0-1)),YEAR(F51)=YEAR(EDATE(TODAY(),0-1)))</formula>
    </cfRule>
  </conditionalFormatting>
  <conditionalFormatting sqref="F51">
    <cfRule type="timePeriod" dxfId="7610" priority="6780" timePeriod="lastMonth">
      <formula>AND(MONTH(F51)=MONTH(EDATE(TODAY(),0-1)),YEAR(F51)=YEAR(EDATE(TODAY(),0-1)))</formula>
    </cfRule>
  </conditionalFormatting>
  <conditionalFormatting sqref="F51">
    <cfRule type="timePeriod" dxfId="7609" priority="6778" timePeriod="lastMonth">
      <formula>AND(MONTH(F51)=MONTH(EDATE(TODAY(),0-1)),YEAR(F51)=YEAR(EDATE(TODAY(),0-1)))</formula>
    </cfRule>
  </conditionalFormatting>
  <conditionalFormatting sqref="F51">
    <cfRule type="timePeriod" dxfId="7608" priority="6779" timePeriod="lastMonth">
      <formula>AND(MONTH(F51)=MONTH(EDATE(TODAY(),0-1)),YEAR(F51)=YEAR(EDATE(TODAY(),0-1)))</formula>
    </cfRule>
  </conditionalFormatting>
  <conditionalFormatting sqref="F51:F52">
    <cfRule type="timePeriod" dxfId="7607" priority="6776" timePeriod="lastMonth">
      <formula>AND(MONTH(F51)=MONTH(EDATE(TODAY(),0-1)),YEAR(F51)=YEAR(EDATE(TODAY(),0-1)))</formula>
    </cfRule>
  </conditionalFormatting>
  <conditionalFormatting sqref="F51">
    <cfRule type="timePeriod" dxfId="7606" priority="6777" timePeriod="lastMonth">
      <formula>AND(MONTH(F51)=MONTH(EDATE(TODAY(),0-1)),YEAR(F51)=YEAR(EDATE(TODAY(),0-1)))</formula>
    </cfRule>
  </conditionalFormatting>
  <conditionalFormatting sqref="F51:F52">
    <cfRule type="timePeriod" dxfId="7605" priority="6775" timePeriod="lastMonth">
      <formula>AND(MONTH(F51)=MONTH(EDATE(TODAY(),0-1)),YEAR(F51)=YEAR(EDATE(TODAY(),0-1)))</formula>
    </cfRule>
  </conditionalFormatting>
  <conditionalFormatting sqref="F51:F52">
    <cfRule type="timePeriod" dxfId="7604" priority="6774" timePeriod="lastMonth">
      <formula>AND(MONTH(F51)=MONTH(EDATE(TODAY(),0-1)),YEAR(F51)=YEAR(EDATE(TODAY(),0-1)))</formula>
    </cfRule>
  </conditionalFormatting>
  <conditionalFormatting sqref="F51">
    <cfRule type="timePeriod" dxfId="7603" priority="6740" timePeriod="lastMonth">
      <formula>AND(MONTH(F51)=MONTH(EDATE(TODAY(),0-1)),YEAR(F51)=YEAR(EDATE(TODAY(),0-1)))</formula>
    </cfRule>
  </conditionalFormatting>
  <conditionalFormatting sqref="F51">
    <cfRule type="timePeriod" dxfId="7602" priority="6737" timePeriod="lastMonth">
      <formula>AND(MONTH(F51)=MONTH(EDATE(TODAY(),0-1)),YEAR(F51)=YEAR(EDATE(TODAY(),0-1)))</formula>
    </cfRule>
  </conditionalFormatting>
  <conditionalFormatting sqref="F51">
    <cfRule type="timePeriod" dxfId="7601" priority="6739" timePeriod="lastMonth">
      <formula>AND(MONTH(F51)=MONTH(EDATE(TODAY(),0-1)),YEAR(F51)=YEAR(EDATE(TODAY(),0-1)))</formula>
    </cfRule>
  </conditionalFormatting>
  <conditionalFormatting sqref="F51">
    <cfRule type="timePeriod" dxfId="7600" priority="6738" timePeriod="lastMonth">
      <formula>AND(MONTH(F51)=MONTH(EDATE(TODAY(),0-1)),YEAR(F51)=YEAR(EDATE(TODAY(),0-1)))</formula>
    </cfRule>
  </conditionalFormatting>
  <conditionalFormatting sqref="F51">
    <cfRule type="timePeriod" dxfId="7599" priority="6736" timePeriod="lastMonth">
      <formula>AND(MONTH(F51)=MONTH(EDATE(TODAY(),0-1)),YEAR(F51)=YEAR(EDATE(TODAY(),0-1)))</formula>
    </cfRule>
  </conditionalFormatting>
  <conditionalFormatting sqref="F51">
    <cfRule type="timePeriod" dxfId="7598" priority="6751" timePeriod="lastMonth">
      <formula>AND(MONTH(F51)=MONTH(EDATE(TODAY(),0-1)),YEAR(F51)=YEAR(EDATE(TODAY(),0-1)))</formula>
    </cfRule>
  </conditionalFormatting>
  <conditionalFormatting sqref="F51">
    <cfRule type="timePeriod" dxfId="7597" priority="6750" timePeriod="lastMonth">
      <formula>AND(MONTH(F51)=MONTH(EDATE(TODAY(),0-1)),YEAR(F51)=YEAR(EDATE(TODAY(),0-1)))</formula>
    </cfRule>
  </conditionalFormatting>
  <conditionalFormatting sqref="F51">
    <cfRule type="timePeriod" dxfId="7596" priority="6749" timePeriod="lastMonth">
      <formula>AND(MONTH(F51)=MONTH(EDATE(TODAY(),0-1)),YEAR(F51)=YEAR(EDATE(TODAY(),0-1)))</formula>
    </cfRule>
  </conditionalFormatting>
  <conditionalFormatting sqref="F51">
    <cfRule type="timePeriod" dxfId="7595" priority="6748" timePeriod="lastMonth">
      <formula>AND(MONTH(F51)=MONTH(EDATE(TODAY(),0-1)),YEAR(F51)=YEAR(EDATE(TODAY(),0-1)))</formula>
    </cfRule>
  </conditionalFormatting>
  <conditionalFormatting sqref="F51">
    <cfRule type="timePeriod" dxfId="7594" priority="6747" timePeriod="lastMonth">
      <formula>AND(MONTH(F51)=MONTH(EDATE(TODAY(),0-1)),YEAR(F51)=YEAR(EDATE(TODAY(),0-1)))</formula>
    </cfRule>
  </conditionalFormatting>
  <conditionalFormatting sqref="F51:F52">
    <cfRule type="timePeriod" dxfId="7593" priority="6746" timePeriod="lastMonth">
      <formula>AND(MONTH(F51)=MONTH(EDATE(TODAY(),0-1)),YEAR(F51)=YEAR(EDATE(TODAY(),0-1)))</formula>
    </cfRule>
  </conditionalFormatting>
  <conditionalFormatting sqref="F51:F52">
    <cfRule type="timePeriod" dxfId="7592" priority="6745" timePeriod="lastMonth">
      <formula>AND(MONTH(F51)=MONTH(EDATE(TODAY(),0-1)),YEAR(F51)=YEAR(EDATE(TODAY(),0-1)))</formula>
    </cfRule>
  </conditionalFormatting>
  <conditionalFormatting sqref="F51">
    <cfRule type="timePeriod" dxfId="7591" priority="6744" timePeriod="lastMonth">
      <formula>AND(MONTH(F51)=MONTH(EDATE(TODAY(),0-1)),YEAR(F51)=YEAR(EDATE(TODAY(),0-1)))</formula>
    </cfRule>
  </conditionalFormatting>
  <conditionalFormatting sqref="F51">
    <cfRule type="timePeriod" dxfId="7590" priority="6743" timePeriod="lastMonth">
      <formula>AND(MONTH(F51)=MONTH(EDATE(TODAY(),0-1)),YEAR(F51)=YEAR(EDATE(TODAY(),0-1)))</formula>
    </cfRule>
  </conditionalFormatting>
  <conditionalFormatting sqref="F51">
    <cfRule type="timePeriod" dxfId="7589" priority="6742" timePeriod="lastMonth">
      <formula>AND(MONTH(F51)=MONTH(EDATE(TODAY(),0-1)),YEAR(F51)=YEAR(EDATE(TODAY(),0-1)))</formula>
    </cfRule>
  </conditionalFormatting>
  <conditionalFormatting sqref="F51">
    <cfRule type="timePeriod" dxfId="7588" priority="6741" timePeriod="lastMonth">
      <formula>AND(MONTH(F51)=MONTH(EDATE(TODAY(),0-1)),YEAR(F51)=YEAR(EDATE(TODAY(),0-1)))</formula>
    </cfRule>
  </conditionalFormatting>
  <conditionalFormatting sqref="F51">
    <cfRule type="timePeriod" dxfId="7587" priority="6735" timePeriod="lastMonth">
      <formula>AND(MONTH(F51)=MONTH(EDATE(TODAY(),0-1)),YEAR(F51)=YEAR(EDATE(TODAY(),0-1)))</formula>
    </cfRule>
  </conditionalFormatting>
  <conditionalFormatting sqref="F51">
    <cfRule type="timePeriod" dxfId="7586" priority="6734" timePeriod="lastMonth">
      <formula>AND(MONTH(F51)=MONTH(EDATE(TODAY(),0-1)),YEAR(F51)=YEAR(EDATE(TODAY(),0-1)))</formula>
    </cfRule>
  </conditionalFormatting>
  <conditionalFormatting sqref="F51">
    <cfRule type="timePeriod" dxfId="7585" priority="6732" timePeriod="lastMonth">
      <formula>AND(MONTH(F51)=MONTH(EDATE(TODAY(),0-1)),YEAR(F51)=YEAR(EDATE(TODAY(),0-1)))</formula>
    </cfRule>
  </conditionalFormatting>
  <conditionalFormatting sqref="F51">
    <cfRule type="timePeriod" dxfId="7584" priority="6733" timePeriod="lastMonth">
      <formula>AND(MONTH(F51)=MONTH(EDATE(TODAY(),0-1)),YEAR(F51)=YEAR(EDATE(TODAY(),0-1)))</formula>
    </cfRule>
  </conditionalFormatting>
  <conditionalFormatting sqref="F51">
    <cfRule type="timePeriod" dxfId="7583" priority="6730" timePeriod="lastMonth">
      <formula>AND(MONTH(F51)=MONTH(EDATE(TODAY(),0-1)),YEAR(F51)=YEAR(EDATE(TODAY(),0-1)))</formula>
    </cfRule>
  </conditionalFormatting>
  <conditionalFormatting sqref="F51">
    <cfRule type="timePeriod" dxfId="7582" priority="6731" timePeriod="lastMonth">
      <formula>AND(MONTH(F51)=MONTH(EDATE(TODAY(),0-1)),YEAR(F51)=YEAR(EDATE(TODAY(),0-1)))</formula>
    </cfRule>
  </conditionalFormatting>
  <conditionalFormatting sqref="F51">
    <cfRule type="timePeriod" dxfId="7581" priority="6728" timePeriod="lastMonth">
      <formula>AND(MONTH(F51)=MONTH(EDATE(TODAY(),0-1)),YEAR(F51)=YEAR(EDATE(TODAY(),0-1)))</formula>
    </cfRule>
  </conditionalFormatting>
  <conditionalFormatting sqref="F51">
    <cfRule type="timePeriod" dxfId="7580" priority="6729" timePeriod="lastMonth">
      <formula>AND(MONTH(F51)=MONTH(EDATE(TODAY(),0-1)),YEAR(F51)=YEAR(EDATE(TODAY(),0-1)))</formula>
    </cfRule>
  </conditionalFormatting>
  <conditionalFormatting sqref="F51">
    <cfRule type="timePeriod" dxfId="7579" priority="6715" timePeriod="lastMonth">
      <formula>AND(MONTH(F51)=MONTH(EDATE(TODAY(),0-1)),YEAR(F51)=YEAR(EDATE(TODAY(),0-1)))</formula>
    </cfRule>
  </conditionalFormatting>
  <conditionalFormatting sqref="F51">
    <cfRule type="timePeriod" dxfId="7578" priority="6714" timePeriod="lastMonth">
      <formula>AND(MONTH(F51)=MONTH(EDATE(TODAY(),0-1)),YEAR(F51)=YEAR(EDATE(TODAY(),0-1)))</formula>
    </cfRule>
  </conditionalFormatting>
  <conditionalFormatting sqref="F51">
    <cfRule type="timePeriod" dxfId="7577" priority="6700" timePeriod="lastMonth">
      <formula>AND(MONTH(F51)=MONTH(EDATE(TODAY(),0-1)),YEAR(F51)=YEAR(EDATE(TODAY(),0-1)))</formula>
    </cfRule>
  </conditionalFormatting>
  <conditionalFormatting sqref="F51:F52">
    <cfRule type="timePeriod" dxfId="7576" priority="6697" timePeriod="lastMonth">
      <formula>AND(MONTH(F51)=MONTH(EDATE(TODAY(),0-1)),YEAR(F51)=YEAR(EDATE(TODAY(),0-1)))</formula>
    </cfRule>
  </conditionalFormatting>
  <conditionalFormatting sqref="F51">
    <cfRule type="timePeriod" dxfId="7575" priority="6699" timePeriod="lastMonth">
      <formula>AND(MONTH(F51)=MONTH(EDATE(TODAY(),0-1)),YEAR(F51)=YEAR(EDATE(TODAY(),0-1)))</formula>
    </cfRule>
  </conditionalFormatting>
  <conditionalFormatting sqref="F51:F52">
    <cfRule type="timePeriod" dxfId="7574" priority="6698" timePeriod="lastMonth">
      <formula>AND(MONTH(F51)=MONTH(EDATE(TODAY(),0-1)),YEAR(F51)=YEAR(EDATE(TODAY(),0-1)))</formula>
    </cfRule>
  </conditionalFormatting>
  <conditionalFormatting sqref="F51">
    <cfRule type="timePeriod" dxfId="7573" priority="6696" timePeriod="lastMonth">
      <formula>AND(MONTH(F51)=MONTH(EDATE(TODAY(),0-1)),YEAR(F51)=YEAR(EDATE(TODAY(),0-1)))</formula>
    </cfRule>
  </conditionalFormatting>
  <conditionalFormatting sqref="F51">
    <cfRule type="timePeriod" dxfId="7572" priority="6711" timePeriod="lastMonth">
      <formula>AND(MONTH(F51)=MONTH(EDATE(TODAY(),0-1)),YEAR(F51)=YEAR(EDATE(TODAY(),0-1)))</formula>
    </cfRule>
  </conditionalFormatting>
  <conditionalFormatting sqref="F51">
    <cfRule type="timePeriod" dxfId="7571" priority="6710" timePeriod="lastMonth">
      <formula>AND(MONTH(F51)=MONTH(EDATE(TODAY(),0-1)),YEAR(F51)=YEAR(EDATE(TODAY(),0-1)))</formula>
    </cfRule>
  </conditionalFormatting>
  <conditionalFormatting sqref="F51">
    <cfRule type="timePeriod" dxfId="7570" priority="6709" timePeriod="lastMonth">
      <formula>AND(MONTH(F51)=MONTH(EDATE(TODAY(),0-1)),YEAR(F51)=YEAR(EDATE(TODAY(),0-1)))</formula>
    </cfRule>
  </conditionalFormatting>
  <conditionalFormatting sqref="F51">
    <cfRule type="timePeriod" dxfId="7569" priority="6708" timePeriod="lastMonth">
      <formula>AND(MONTH(F51)=MONTH(EDATE(TODAY(),0-1)),YEAR(F51)=YEAR(EDATE(TODAY(),0-1)))</formula>
    </cfRule>
  </conditionalFormatting>
  <conditionalFormatting sqref="F51">
    <cfRule type="timePeriod" dxfId="7568" priority="6707" timePeriod="lastMonth">
      <formula>AND(MONTH(F51)=MONTH(EDATE(TODAY(),0-1)),YEAR(F51)=YEAR(EDATE(TODAY(),0-1)))</formula>
    </cfRule>
  </conditionalFormatting>
  <conditionalFormatting sqref="F51:F53">
    <cfRule type="timePeriod" dxfId="7567" priority="6706" timePeriod="lastMonth">
      <formula>AND(MONTH(F51)=MONTH(EDATE(TODAY(),0-1)),YEAR(F51)=YEAR(EDATE(TODAY(),0-1)))</formula>
    </cfRule>
  </conditionalFormatting>
  <conditionalFormatting sqref="F51:F53">
    <cfRule type="timePeriod" dxfId="7566" priority="6705" timePeriod="lastMonth">
      <formula>AND(MONTH(F51)=MONTH(EDATE(TODAY(),0-1)),YEAR(F51)=YEAR(EDATE(TODAY(),0-1)))</formula>
    </cfRule>
  </conditionalFormatting>
  <conditionalFormatting sqref="F51:F52">
    <cfRule type="timePeriod" dxfId="7565" priority="6704" timePeriod="lastMonth">
      <formula>AND(MONTH(F51)=MONTH(EDATE(TODAY(),0-1)),YEAR(F51)=YEAR(EDATE(TODAY(),0-1)))</formula>
    </cfRule>
  </conditionalFormatting>
  <conditionalFormatting sqref="F51:F52">
    <cfRule type="timePeriod" dxfId="7564" priority="6703" timePeriod="lastMonth">
      <formula>AND(MONTH(F51)=MONTH(EDATE(TODAY(),0-1)),YEAR(F51)=YEAR(EDATE(TODAY(),0-1)))</formula>
    </cfRule>
  </conditionalFormatting>
  <conditionalFormatting sqref="F51:F52">
    <cfRule type="timePeriod" dxfId="7563" priority="6702" timePeriod="lastMonth">
      <formula>AND(MONTH(F51)=MONTH(EDATE(TODAY(),0-1)),YEAR(F51)=YEAR(EDATE(TODAY(),0-1)))</formula>
    </cfRule>
  </conditionalFormatting>
  <conditionalFormatting sqref="F51:F52">
    <cfRule type="timePeriod" dxfId="7562" priority="6701" timePeriod="lastMonth">
      <formula>AND(MONTH(F51)=MONTH(EDATE(TODAY(),0-1)),YEAR(F51)=YEAR(EDATE(TODAY(),0-1)))</formula>
    </cfRule>
  </conditionalFormatting>
  <conditionalFormatting sqref="F51">
    <cfRule type="timePeriod" dxfId="7561" priority="6712" timePeriod="lastMonth">
      <formula>AND(MONTH(F51)=MONTH(EDATE(TODAY(),0-1)),YEAR(F51)=YEAR(EDATE(TODAY(),0-1)))</formula>
    </cfRule>
  </conditionalFormatting>
  <conditionalFormatting sqref="F51">
    <cfRule type="timePeriod" dxfId="7560" priority="6713" timePeriod="lastMonth">
      <formula>AND(MONTH(F51)=MONTH(EDATE(TODAY(),0-1)),YEAR(F51)=YEAR(EDATE(TODAY(),0-1)))</formula>
    </cfRule>
  </conditionalFormatting>
  <conditionalFormatting sqref="F51">
    <cfRule type="timePeriod" dxfId="7559" priority="6695" timePeriod="lastMonth">
      <formula>AND(MONTH(F51)=MONTH(EDATE(TODAY(),0-1)),YEAR(F51)=YEAR(EDATE(TODAY(),0-1)))</formula>
    </cfRule>
  </conditionalFormatting>
  <conditionalFormatting sqref="F51">
    <cfRule type="timePeriod" dxfId="7558" priority="6694" timePeriod="lastMonth">
      <formula>AND(MONTH(F51)=MONTH(EDATE(TODAY(),0-1)),YEAR(F51)=YEAR(EDATE(TODAY(),0-1)))</formula>
    </cfRule>
  </conditionalFormatting>
  <conditionalFormatting sqref="F51">
    <cfRule type="timePeriod" dxfId="7557" priority="6727" timePeriod="lastMonth">
      <formula>AND(MONTH(F51)=MONTH(EDATE(TODAY(),0-1)),YEAR(F51)=YEAR(EDATE(TODAY(),0-1)))</formula>
    </cfRule>
  </conditionalFormatting>
  <conditionalFormatting sqref="F51">
    <cfRule type="timePeriod" dxfId="7556" priority="6726" timePeriod="lastMonth">
      <formula>AND(MONTH(F51)=MONTH(EDATE(TODAY(),0-1)),YEAR(F51)=YEAR(EDATE(TODAY(),0-1)))</formula>
    </cfRule>
  </conditionalFormatting>
  <conditionalFormatting sqref="F51">
    <cfRule type="timePeriod" dxfId="7555" priority="6725" timePeriod="lastMonth">
      <formula>AND(MONTH(F51)=MONTH(EDATE(TODAY(),0-1)),YEAR(F51)=YEAR(EDATE(TODAY(),0-1)))</formula>
    </cfRule>
  </conditionalFormatting>
  <conditionalFormatting sqref="F51">
    <cfRule type="timePeriod" dxfId="7554" priority="6724" timePeriod="lastMonth">
      <formula>AND(MONTH(F51)=MONTH(EDATE(TODAY(),0-1)),YEAR(F51)=YEAR(EDATE(TODAY(),0-1)))</formula>
    </cfRule>
  </conditionalFormatting>
  <conditionalFormatting sqref="F51">
    <cfRule type="timePeriod" dxfId="7553" priority="6723" timePeriod="lastMonth">
      <formula>AND(MONTH(F51)=MONTH(EDATE(TODAY(),0-1)),YEAR(F51)=YEAR(EDATE(TODAY(),0-1)))</formula>
    </cfRule>
  </conditionalFormatting>
  <conditionalFormatting sqref="F51">
    <cfRule type="timePeriod" dxfId="7552" priority="6722" timePeriod="lastMonth">
      <formula>AND(MONTH(F51)=MONTH(EDATE(TODAY(),0-1)),YEAR(F51)=YEAR(EDATE(TODAY(),0-1)))</formula>
    </cfRule>
  </conditionalFormatting>
  <conditionalFormatting sqref="F51">
    <cfRule type="timePeriod" dxfId="7551" priority="6720" timePeriod="lastMonth">
      <formula>AND(MONTH(F51)=MONTH(EDATE(TODAY(),0-1)),YEAR(F51)=YEAR(EDATE(TODAY(),0-1)))</formula>
    </cfRule>
  </conditionalFormatting>
  <conditionalFormatting sqref="F51">
    <cfRule type="timePeriod" dxfId="7550" priority="6721" timePeriod="lastMonth">
      <formula>AND(MONTH(F51)=MONTH(EDATE(TODAY(),0-1)),YEAR(F51)=YEAR(EDATE(TODAY(),0-1)))</formula>
    </cfRule>
  </conditionalFormatting>
  <conditionalFormatting sqref="F51">
    <cfRule type="timePeriod" dxfId="7549" priority="6718" timePeriod="lastMonth">
      <formula>AND(MONTH(F51)=MONTH(EDATE(TODAY(),0-1)),YEAR(F51)=YEAR(EDATE(TODAY(),0-1)))</formula>
    </cfRule>
  </conditionalFormatting>
  <conditionalFormatting sqref="F51">
    <cfRule type="timePeriod" dxfId="7548" priority="6719" timePeriod="lastMonth">
      <formula>AND(MONTH(F51)=MONTH(EDATE(TODAY(),0-1)),YEAR(F51)=YEAR(EDATE(TODAY(),0-1)))</formula>
    </cfRule>
  </conditionalFormatting>
  <conditionalFormatting sqref="F51">
    <cfRule type="timePeriod" dxfId="7547" priority="6717" timePeriod="lastMonth">
      <formula>AND(MONTH(F51)=MONTH(EDATE(TODAY(),0-1)),YEAR(F51)=YEAR(EDATE(TODAY(),0-1)))</formula>
    </cfRule>
  </conditionalFormatting>
  <conditionalFormatting sqref="F51">
    <cfRule type="timePeriod" dxfId="7546" priority="6716" timePeriod="lastMonth">
      <formula>AND(MONTH(F51)=MONTH(EDATE(TODAY(),0-1)),YEAR(F51)=YEAR(EDATE(TODAY(),0-1)))</formula>
    </cfRule>
  </conditionalFormatting>
  <conditionalFormatting sqref="F51">
    <cfRule type="timePeriod" dxfId="7545" priority="6682" timePeriod="lastMonth">
      <formula>AND(MONTH(F51)=MONTH(EDATE(TODAY(),0-1)),YEAR(F51)=YEAR(EDATE(TODAY(),0-1)))</formula>
    </cfRule>
  </conditionalFormatting>
  <conditionalFormatting sqref="F51">
    <cfRule type="timePeriod" dxfId="7544" priority="6679" timePeriod="lastMonth">
      <formula>AND(MONTH(F51)=MONTH(EDATE(TODAY(),0-1)),YEAR(F51)=YEAR(EDATE(TODAY(),0-1)))</formula>
    </cfRule>
  </conditionalFormatting>
  <conditionalFormatting sqref="F51">
    <cfRule type="timePeriod" dxfId="7543" priority="6681" timePeriod="lastMonth">
      <formula>AND(MONTH(F51)=MONTH(EDATE(TODAY(),0-1)),YEAR(F51)=YEAR(EDATE(TODAY(),0-1)))</formula>
    </cfRule>
  </conditionalFormatting>
  <conditionalFormatting sqref="F51">
    <cfRule type="timePeriod" dxfId="7542" priority="6680" timePeriod="lastMonth">
      <formula>AND(MONTH(F51)=MONTH(EDATE(TODAY(),0-1)),YEAR(F51)=YEAR(EDATE(TODAY(),0-1)))</formula>
    </cfRule>
  </conditionalFormatting>
  <conditionalFormatting sqref="F51">
    <cfRule type="timePeriod" dxfId="7541" priority="6678" timePeriod="lastMonth">
      <formula>AND(MONTH(F51)=MONTH(EDATE(TODAY(),0-1)),YEAR(F51)=YEAR(EDATE(TODAY(),0-1)))</formula>
    </cfRule>
  </conditionalFormatting>
  <conditionalFormatting sqref="F51">
    <cfRule type="timePeriod" dxfId="7540" priority="6693" timePeriod="lastMonth">
      <formula>AND(MONTH(F51)=MONTH(EDATE(TODAY(),0-1)),YEAR(F51)=YEAR(EDATE(TODAY(),0-1)))</formula>
    </cfRule>
  </conditionalFormatting>
  <conditionalFormatting sqref="F51:F52">
    <cfRule type="timePeriod" dxfId="7539" priority="6692" timePeriod="lastMonth">
      <formula>AND(MONTH(F51)=MONTH(EDATE(TODAY(),0-1)),YEAR(F51)=YEAR(EDATE(TODAY(),0-1)))</formula>
    </cfRule>
  </conditionalFormatting>
  <conditionalFormatting sqref="F51:F52">
    <cfRule type="timePeriod" dxfId="7538" priority="6691" timePeriod="lastMonth">
      <formula>AND(MONTH(F51)=MONTH(EDATE(TODAY(),0-1)),YEAR(F51)=YEAR(EDATE(TODAY(),0-1)))</formula>
    </cfRule>
  </conditionalFormatting>
  <conditionalFormatting sqref="F51">
    <cfRule type="timePeriod" dxfId="7537" priority="6690" timePeriod="lastMonth">
      <formula>AND(MONTH(F51)=MONTH(EDATE(TODAY(),0-1)),YEAR(F51)=YEAR(EDATE(TODAY(),0-1)))</formula>
    </cfRule>
  </conditionalFormatting>
  <conditionalFormatting sqref="F51">
    <cfRule type="timePeriod" dxfId="7536" priority="6689" timePeriod="lastMonth">
      <formula>AND(MONTH(F51)=MONTH(EDATE(TODAY(),0-1)),YEAR(F51)=YEAR(EDATE(TODAY(),0-1)))</formula>
    </cfRule>
  </conditionalFormatting>
  <conditionalFormatting sqref="F51">
    <cfRule type="timePeriod" dxfId="7535" priority="6688" timePeriod="lastMonth">
      <formula>AND(MONTH(F51)=MONTH(EDATE(TODAY(),0-1)),YEAR(F51)=YEAR(EDATE(TODAY(),0-1)))</formula>
    </cfRule>
  </conditionalFormatting>
  <conditionalFormatting sqref="F51">
    <cfRule type="timePeriod" dxfId="7534" priority="6687" timePeriod="lastMonth">
      <formula>AND(MONTH(F51)=MONTH(EDATE(TODAY(),0-1)),YEAR(F51)=YEAR(EDATE(TODAY(),0-1)))</formula>
    </cfRule>
  </conditionalFormatting>
  <conditionalFormatting sqref="F51">
    <cfRule type="timePeriod" dxfId="7533" priority="6686" timePeriod="lastMonth">
      <formula>AND(MONTH(F51)=MONTH(EDATE(TODAY(),0-1)),YEAR(F51)=YEAR(EDATE(TODAY(),0-1)))</formula>
    </cfRule>
  </conditionalFormatting>
  <conditionalFormatting sqref="F51">
    <cfRule type="timePeriod" dxfId="7532" priority="6685" timePeriod="lastMonth">
      <formula>AND(MONTH(F51)=MONTH(EDATE(TODAY(),0-1)),YEAR(F51)=YEAR(EDATE(TODAY(),0-1)))</formula>
    </cfRule>
  </conditionalFormatting>
  <conditionalFormatting sqref="F51:F52">
    <cfRule type="timePeriod" dxfId="7531" priority="6684" timePeriod="lastMonth">
      <formula>AND(MONTH(F51)=MONTH(EDATE(TODAY(),0-1)),YEAR(F51)=YEAR(EDATE(TODAY(),0-1)))</formula>
    </cfRule>
  </conditionalFormatting>
  <conditionalFormatting sqref="F51:F52">
    <cfRule type="timePeriod" dxfId="7530" priority="6683" timePeriod="lastMonth">
      <formula>AND(MONTH(F51)=MONTH(EDATE(TODAY(),0-1)),YEAR(F51)=YEAR(EDATE(TODAY(),0-1)))</formula>
    </cfRule>
  </conditionalFormatting>
  <conditionalFormatting sqref="F51">
    <cfRule type="timePeriod" dxfId="7529" priority="6677" timePeriod="lastMonth">
      <formula>AND(MONTH(F51)=MONTH(EDATE(TODAY(),0-1)),YEAR(F51)=YEAR(EDATE(TODAY(),0-1)))</formula>
    </cfRule>
  </conditionalFormatting>
  <conditionalFormatting sqref="F51">
    <cfRule type="timePeriod" dxfId="7528" priority="6676" timePeriod="lastMonth">
      <formula>AND(MONTH(F51)=MONTH(EDATE(TODAY(),0-1)),YEAR(F51)=YEAR(EDATE(TODAY(),0-1)))</formula>
    </cfRule>
  </conditionalFormatting>
  <conditionalFormatting sqref="F51">
    <cfRule type="timePeriod" dxfId="7527" priority="7709" timePeriod="lastMonth">
      <formula>AND(MONTH(F51)=MONTH(EDATE(TODAY(),0-1)),YEAR(F51)=YEAR(EDATE(TODAY(),0-1)))</formula>
    </cfRule>
  </conditionalFormatting>
  <conditionalFormatting sqref="F51">
    <cfRule type="timePeriod" dxfId="7526" priority="7708" timePeriod="lastMonth">
      <formula>AND(MONTH(F51)=MONTH(EDATE(TODAY(),0-1)),YEAR(F51)=YEAR(EDATE(TODAY(),0-1)))</formula>
    </cfRule>
  </conditionalFormatting>
  <conditionalFormatting sqref="F51">
    <cfRule type="timePeriod" dxfId="7525" priority="7707" timePeriod="lastMonth">
      <formula>AND(MONTH(F51)=MONTH(EDATE(TODAY(),0-1)),YEAR(F51)=YEAR(EDATE(TODAY(),0-1)))</formula>
    </cfRule>
  </conditionalFormatting>
  <conditionalFormatting sqref="F51">
    <cfRule type="timePeriod" dxfId="7524" priority="7706" timePeriod="lastMonth">
      <formula>AND(MONTH(F51)=MONTH(EDATE(TODAY(),0-1)),YEAR(F51)=YEAR(EDATE(TODAY(),0-1)))</formula>
    </cfRule>
  </conditionalFormatting>
  <conditionalFormatting sqref="F51">
    <cfRule type="timePeriod" dxfId="7523" priority="7705" timePeriod="lastMonth">
      <formula>AND(MONTH(F51)=MONTH(EDATE(TODAY(),0-1)),YEAR(F51)=YEAR(EDATE(TODAY(),0-1)))</formula>
    </cfRule>
  </conditionalFormatting>
  <conditionalFormatting sqref="F51">
    <cfRule type="timePeriod" dxfId="7522" priority="7703" timePeriod="lastMonth">
      <formula>AND(MONTH(F51)=MONTH(EDATE(TODAY(),0-1)),YEAR(F51)=YEAR(EDATE(TODAY(),0-1)))</formula>
    </cfRule>
  </conditionalFormatting>
  <conditionalFormatting sqref="F51">
    <cfRule type="timePeriod" dxfId="7521" priority="7704" timePeriod="lastMonth">
      <formula>AND(MONTH(F51)=MONTH(EDATE(TODAY(),0-1)),YEAR(F51)=YEAR(EDATE(TODAY(),0-1)))</formula>
    </cfRule>
  </conditionalFormatting>
  <conditionalFormatting sqref="G51">
    <cfRule type="timePeriod" dxfId="7520" priority="7701" timePeriod="lastMonth">
      <formula>AND(MONTH(G51)=MONTH(EDATE(TODAY(),0-1)),YEAR(G51)=YEAR(EDATE(TODAY(),0-1)))</formula>
    </cfRule>
  </conditionalFormatting>
  <conditionalFormatting sqref="F51">
    <cfRule type="timePeriod" dxfId="7519" priority="7702" timePeriod="lastMonth">
      <formula>AND(MONTH(F51)=MONTH(EDATE(TODAY(),0-1)),YEAR(F51)=YEAR(EDATE(TODAY(),0-1)))</formula>
    </cfRule>
  </conditionalFormatting>
  <conditionalFormatting sqref="F51:F54">
    <cfRule type="timePeriod" dxfId="7518" priority="7699" timePeriod="lastMonth">
      <formula>AND(MONTH(F51)=MONTH(EDATE(TODAY(),0-1)),YEAR(F51)=YEAR(EDATE(TODAY(),0-1)))</formula>
    </cfRule>
  </conditionalFormatting>
  <conditionalFormatting sqref="F51:F54">
    <cfRule type="timePeriod" dxfId="7517" priority="7700" timePeriod="lastMonth">
      <formula>AND(MONTH(F51)=MONTH(EDATE(TODAY(),0-1)),YEAR(F51)=YEAR(EDATE(TODAY(),0-1)))</formula>
    </cfRule>
  </conditionalFormatting>
  <conditionalFormatting sqref="F51:F54">
    <cfRule type="timePeriod" dxfId="7516" priority="7697" timePeriod="lastMonth">
      <formula>AND(MONTH(F51)=MONTH(EDATE(TODAY(),0-1)),YEAR(F51)=YEAR(EDATE(TODAY(),0-1)))</formula>
    </cfRule>
  </conditionalFormatting>
  <conditionalFormatting sqref="F51:F54">
    <cfRule type="timePeriod" dxfId="7515" priority="7698" timePeriod="lastMonth">
      <formula>AND(MONTH(F51)=MONTH(EDATE(TODAY(),0-1)),YEAR(F51)=YEAR(EDATE(TODAY(),0-1)))</formula>
    </cfRule>
  </conditionalFormatting>
  <conditionalFormatting sqref="F51:F53">
    <cfRule type="timePeriod" dxfId="7514" priority="7695" timePeriod="lastMonth">
      <formula>AND(MONTH(F51)=MONTH(EDATE(TODAY(),0-1)),YEAR(F51)=YEAR(EDATE(TODAY(),0-1)))</formula>
    </cfRule>
  </conditionalFormatting>
  <conditionalFormatting sqref="F51:F53">
    <cfRule type="timePeriod" dxfId="7513" priority="7696" timePeriod="lastMonth">
      <formula>AND(MONTH(F51)=MONTH(EDATE(TODAY(),0-1)),YEAR(F51)=YEAR(EDATE(TODAY(),0-1)))</formula>
    </cfRule>
  </conditionalFormatting>
  <conditionalFormatting sqref="F51:F54">
    <cfRule type="timePeriod" dxfId="7512" priority="7694" timePeriod="lastMonth">
      <formula>AND(MONTH(F51)=MONTH(EDATE(TODAY(),0-1)),YEAR(F51)=YEAR(EDATE(TODAY(),0-1)))</formula>
    </cfRule>
  </conditionalFormatting>
  <conditionalFormatting sqref="F51:F54">
    <cfRule type="timePeriod" dxfId="7511" priority="7693" timePeriod="lastMonth">
      <formula>AND(MONTH(F51)=MONTH(EDATE(TODAY(),0-1)),YEAR(F51)=YEAR(EDATE(TODAY(),0-1)))</formula>
    </cfRule>
  </conditionalFormatting>
  <conditionalFormatting sqref="F51:F53">
    <cfRule type="timePeriod" dxfId="7510" priority="7692" timePeriod="lastMonth">
      <formula>AND(MONTH(F51)=MONTH(EDATE(TODAY(),0-1)),YEAR(F51)=YEAR(EDATE(TODAY(),0-1)))</formula>
    </cfRule>
  </conditionalFormatting>
  <conditionalFormatting sqref="F51:F53">
    <cfRule type="timePeriod" dxfId="7509" priority="7691" timePeriod="lastMonth">
      <formula>AND(MONTH(F51)=MONTH(EDATE(TODAY(),0-1)),YEAR(F51)=YEAR(EDATE(TODAY(),0-1)))</formula>
    </cfRule>
  </conditionalFormatting>
  <conditionalFormatting sqref="F51:F53">
    <cfRule type="timePeriod" dxfId="7508" priority="7690" timePeriod="lastMonth">
      <formula>AND(MONTH(F51)=MONTH(EDATE(TODAY(),0-1)),YEAR(F51)=YEAR(EDATE(TODAY(),0-1)))</formula>
    </cfRule>
  </conditionalFormatting>
  <conditionalFormatting sqref="F51:F53">
    <cfRule type="timePeriod" dxfId="7507" priority="7689" timePeriod="lastMonth">
      <formula>AND(MONTH(F51)=MONTH(EDATE(TODAY(),0-1)),YEAR(F51)=YEAR(EDATE(TODAY(),0-1)))</formula>
    </cfRule>
  </conditionalFormatting>
  <conditionalFormatting sqref="F51:F52">
    <cfRule type="timePeriod" dxfId="7506" priority="7688" timePeriod="lastMonth">
      <formula>AND(MONTH(F51)=MONTH(EDATE(TODAY(),0-1)),YEAR(F51)=YEAR(EDATE(TODAY(),0-1)))</formula>
    </cfRule>
  </conditionalFormatting>
  <conditionalFormatting sqref="F51:F52">
    <cfRule type="timePeriod" dxfId="7505" priority="7687" timePeriod="lastMonth">
      <formula>AND(MONTH(F51)=MONTH(EDATE(TODAY(),0-1)),YEAR(F51)=YEAR(EDATE(TODAY(),0-1)))</formula>
    </cfRule>
  </conditionalFormatting>
  <conditionalFormatting sqref="F51:F54">
    <cfRule type="timePeriod" dxfId="7504" priority="7686" timePeriod="lastMonth">
      <formula>AND(MONTH(F51)=MONTH(EDATE(TODAY(),0-1)),YEAR(F51)=YEAR(EDATE(TODAY(),0-1)))</formula>
    </cfRule>
  </conditionalFormatting>
  <conditionalFormatting sqref="F51:F54">
    <cfRule type="timePeriod" dxfId="7503" priority="7685" timePeriod="lastMonth">
      <formula>AND(MONTH(F51)=MONTH(EDATE(TODAY(),0-1)),YEAR(F51)=YEAR(EDATE(TODAY(),0-1)))</formula>
    </cfRule>
  </conditionalFormatting>
  <conditionalFormatting sqref="F51:F53">
    <cfRule type="timePeriod" dxfId="7502" priority="7684" timePeriod="lastMonth">
      <formula>AND(MONTH(F51)=MONTH(EDATE(TODAY(),0-1)),YEAR(F51)=YEAR(EDATE(TODAY(),0-1)))</formula>
    </cfRule>
  </conditionalFormatting>
  <conditionalFormatting sqref="F51:F53">
    <cfRule type="timePeriod" dxfId="7501" priority="7683" timePeriod="lastMonth">
      <formula>AND(MONTH(F51)=MONTH(EDATE(TODAY(),0-1)),YEAR(F51)=YEAR(EDATE(TODAY(),0-1)))</formula>
    </cfRule>
  </conditionalFormatting>
  <conditionalFormatting sqref="F51:F53">
    <cfRule type="timePeriod" dxfId="7500" priority="7682" timePeriod="lastMonth">
      <formula>AND(MONTH(F51)=MONTH(EDATE(TODAY(),0-1)),YEAR(F51)=YEAR(EDATE(TODAY(),0-1)))</formula>
    </cfRule>
  </conditionalFormatting>
  <conditionalFormatting sqref="F51:F53">
    <cfRule type="timePeriod" dxfId="7499" priority="7681" timePeriod="lastMonth">
      <formula>AND(MONTH(F51)=MONTH(EDATE(TODAY(),0-1)),YEAR(F51)=YEAR(EDATE(TODAY(),0-1)))</formula>
    </cfRule>
  </conditionalFormatting>
  <conditionalFormatting sqref="F51:F52">
    <cfRule type="timePeriod" dxfId="7498" priority="7680" timePeriod="lastMonth">
      <formula>AND(MONTH(F51)=MONTH(EDATE(TODAY(),0-1)),YEAR(F51)=YEAR(EDATE(TODAY(),0-1)))</formula>
    </cfRule>
  </conditionalFormatting>
  <conditionalFormatting sqref="F51:F52">
    <cfRule type="timePeriod" dxfId="7497" priority="7679" timePeriod="lastMonth">
      <formula>AND(MONTH(F51)=MONTH(EDATE(TODAY(),0-1)),YEAR(F51)=YEAR(EDATE(TODAY(),0-1)))</formula>
    </cfRule>
  </conditionalFormatting>
  <conditionalFormatting sqref="F51:F53">
    <cfRule type="timePeriod" dxfId="7496" priority="7678" timePeriod="lastMonth">
      <formula>AND(MONTH(F51)=MONTH(EDATE(TODAY(),0-1)),YEAR(F51)=YEAR(EDATE(TODAY(),0-1)))</formula>
    </cfRule>
  </conditionalFormatting>
  <conditionalFormatting sqref="F51:F53">
    <cfRule type="timePeriod" dxfId="7495" priority="7677" timePeriod="lastMonth">
      <formula>AND(MONTH(F51)=MONTH(EDATE(TODAY(),0-1)),YEAR(F51)=YEAR(EDATE(TODAY(),0-1)))</formula>
    </cfRule>
  </conditionalFormatting>
  <conditionalFormatting sqref="F51:F52">
    <cfRule type="timePeriod" dxfId="7494" priority="7676" timePeriod="lastMonth">
      <formula>AND(MONTH(F51)=MONTH(EDATE(TODAY(),0-1)),YEAR(F51)=YEAR(EDATE(TODAY(),0-1)))</formula>
    </cfRule>
  </conditionalFormatting>
  <conditionalFormatting sqref="F51:F53">
    <cfRule type="timePeriod" dxfId="7493" priority="7662" timePeriod="lastMonth">
      <formula>AND(MONTH(F51)=MONTH(EDATE(TODAY(),0-1)),YEAR(F51)=YEAR(EDATE(TODAY(),0-1)))</formula>
    </cfRule>
  </conditionalFormatting>
  <conditionalFormatting sqref="F51:F53">
    <cfRule type="timePeriod" dxfId="7492" priority="7661" timePeriod="lastMonth">
      <formula>AND(MONTH(F51)=MONTH(EDATE(TODAY(),0-1)),YEAR(F51)=YEAR(EDATE(TODAY(),0-1)))</formula>
    </cfRule>
  </conditionalFormatting>
  <conditionalFormatting sqref="F51:F52">
    <cfRule type="timePeriod" dxfId="7491" priority="7660" timePeriod="lastMonth">
      <formula>AND(MONTH(F51)=MONTH(EDATE(TODAY(),0-1)),YEAR(F51)=YEAR(EDATE(TODAY(),0-1)))</formula>
    </cfRule>
  </conditionalFormatting>
  <conditionalFormatting sqref="F51:F52">
    <cfRule type="timePeriod" dxfId="7490" priority="7659" timePeriod="lastMonth">
      <formula>AND(MONTH(F51)=MONTH(EDATE(TODAY(),0-1)),YEAR(F51)=YEAR(EDATE(TODAY(),0-1)))</formula>
    </cfRule>
  </conditionalFormatting>
  <conditionalFormatting sqref="F51:F52">
    <cfRule type="timePeriod" dxfId="7489" priority="7658" timePeriod="lastMonth">
      <formula>AND(MONTH(F51)=MONTH(EDATE(TODAY(),0-1)),YEAR(F51)=YEAR(EDATE(TODAY(),0-1)))</formula>
    </cfRule>
  </conditionalFormatting>
  <conditionalFormatting sqref="F51:F52">
    <cfRule type="timePeriod" dxfId="7488" priority="7657" timePeriod="lastMonth">
      <formula>AND(MONTH(F51)=MONTH(EDATE(TODAY(),0-1)),YEAR(F51)=YEAR(EDATE(TODAY(),0-1)))</formula>
    </cfRule>
  </conditionalFormatting>
  <conditionalFormatting sqref="F51">
    <cfRule type="timePeriod" dxfId="7487" priority="7656" timePeriod="lastMonth">
      <formula>AND(MONTH(F51)=MONTH(EDATE(TODAY(),0-1)),YEAR(F51)=YEAR(EDATE(TODAY(),0-1)))</formula>
    </cfRule>
  </conditionalFormatting>
  <conditionalFormatting sqref="F51">
    <cfRule type="timePeriod" dxfId="7486" priority="7655" timePeriod="lastMonth">
      <formula>AND(MONTH(F51)=MONTH(EDATE(TODAY(),0-1)),YEAR(F51)=YEAR(EDATE(TODAY(),0-1)))</formula>
    </cfRule>
  </conditionalFormatting>
  <conditionalFormatting sqref="F51:F53">
    <cfRule type="timePeriod" dxfId="7485" priority="7654" timePeriod="lastMonth">
      <formula>AND(MONTH(F51)=MONTH(EDATE(TODAY(),0-1)),YEAR(F51)=YEAR(EDATE(TODAY(),0-1)))</formula>
    </cfRule>
  </conditionalFormatting>
  <conditionalFormatting sqref="F51:F53">
    <cfRule type="timePeriod" dxfId="7484" priority="7653" timePeriod="lastMonth">
      <formula>AND(MONTH(F51)=MONTH(EDATE(TODAY(),0-1)),YEAR(F51)=YEAR(EDATE(TODAY(),0-1)))</formula>
    </cfRule>
  </conditionalFormatting>
  <conditionalFormatting sqref="F51:F52">
    <cfRule type="timePeriod" dxfId="7483" priority="7652" timePeriod="lastMonth">
      <formula>AND(MONTH(F51)=MONTH(EDATE(TODAY(),0-1)),YEAR(F51)=YEAR(EDATE(TODAY(),0-1)))</formula>
    </cfRule>
  </conditionalFormatting>
  <conditionalFormatting sqref="F51:F52">
    <cfRule type="timePeriod" dxfId="7482" priority="7651" timePeriod="lastMonth">
      <formula>AND(MONTH(F51)=MONTH(EDATE(TODAY(),0-1)),YEAR(F51)=YEAR(EDATE(TODAY(),0-1)))</formula>
    </cfRule>
  </conditionalFormatting>
  <conditionalFormatting sqref="F51:F52">
    <cfRule type="timePeriod" dxfId="7481" priority="7650" timePeriod="lastMonth">
      <formula>AND(MONTH(F51)=MONTH(EDATE(TODAY(),0-1)),YEAR(F51)=YEAR(EDATE(TODAY(),0-1)))</formula>
    </cfRule>
  </conditionalFormatting>
  <conditionalFormatting sqref="F51:F52">
    <cfRule type="timePeriod" dxfId="7480" priority="7649" timePeriod="lastMonth">
      <formula>AND(MONTH(F51)=MONTH(EDATE(TODAY(),0-1)),YEAR(F51)=YEAR(EDATE(TODAY(),0-1)))</formula>
    </cfRule>
  </conditionalFormatting>
  <conditionalFormatting sqref="F51">
    <cfRule type="timePeriod" dxfId="7479" priority="7648" timePeriod="lastMonth">
      <formula>AND(MONTH(F51)=MONTH(EDATE(TODAY(),0-1)),YEAR(F51)=YEAR(EDATE(TODAY(),0-1)))</formula>
    </cfRule>
  </conditionalFormatting>
  <conditionalFormatting sqref="F51:F52">
    <cfRule type="timePeriod" dxfId="7478" priority="7646" timePeriod="lastMonth">
      <formula>AND(MONTH(F51)=MONTH(EDATE(TODAY(),0-1)),YEAR(F51)=YEAR(EDATE(TODAY(),0-1)))</formula>
    </cfRule>
  </conditionalFormatting>
  <conditionalFormatting sqref="F51">
    <cfRule type="timePeriod" dxfId="7477" priority="7647" timePeriod="lastMonth">
      <formula>AND(MONTH(F51)=MONTH(EDATE(TODAY(),0-1)),YEAR(F51)=YEAR(EDATE(TODAY(),0-1)))</formula>
    </cfRule>
  </conditionalFormatting>
  <conditionalFormatting sqref="F51">
    <cfRule type="timePeriod" dxfId="7476" priority="7644" timePeriod="lastMonth">
      <formula>AND(MONTH(F51)=MONTH(EDATE(TODAY(),0-1)),YEAR(F51)=YEAR(EDATE(TODAY(),0-1)))</formula>
    </cfRule>
  </conditionalFormatting>
  <conditionalFormatting sqref="F51:F52">
    <cfRule type="timePeriod" dxfId="7475" priority="7645" timePeriod="lastMonth">
      <formula>AND(MONTH(F51)=MONTH(EDATE(TODAY(),0-1)),YEAR(F51)=YEAR(EDATE(TODAY(),0-1)))</formula>
    </cfRule>
  </conditionalFormatting>
  <conditionalFormatting sqref="F51:F53">
    <cfRule type="timePeriod" dxfId="7474" priority="7665" timePeriod="lastMonth">
      <formula>AND(MONTH(F51)=MONTH(EDATE(TODAY(),0-1)),YEAR(F51)=YEAR(EDATE(TODAY(),0-1)))</formula>
    </cfRule>
  </conditionalFormatting>
  <conditionalFormatting sqref="F51:F52">
    <cfRule type="timePeriod" dxfId="7473" priority="7664" timePeriod="lastMonth">
      <formula>AND(MONTH(F51)=MONTH(EDATE(TODAY(),0-1)),YEAR(F51)=YEAR(EDATE(TODAY(),0-1)))</formula>
    </cfRule>
  </conditionalFormatting>
  <conditionalFormatting sqref="F51:F52">
    <cfRule type="timePeriod" dxfId="7472" priority="7663" timePeriod="lastMonth">
      <formula>AND(MONTH(F51)=MONTH(EDATE(TODAY(),0-1)),YEAR(F51)=YEAR(EDATE(TODAY(),0-1)))</formula>
    </cfRule>
  </conditionalFormatting>
  <conditionalFormatting sqref="F51">
    <cfRule type="timePeriod" dxfId="7471" priority="7643" timePeriod="lastMonth">
      <formula>AND(MONTH(F51)=MONTH(EDATE(TODAY(),0-1)),YEAR(F51)=YEAR(EDATE(TODAY(),0-1)))</formula>
    </cfRule>
  </conditionalFormatting>
  <conditionalFormatting sqref="F51:F54">
    <cfRule type="timePeriod" dxfId="7470" priority="7640" timePeriod="lastMonth">
      <formula>AND(MONTH(F51)=MONTH(EDATE(TODAY(),0-1)),YEAR(F51)=YEAR(EDATE(TODAY(),0-1)))</formula>
    </cfRule>
  </conditionalFormatting>
  <conditionalFormatting sqref="F51">
    <cfRule type="timePeriod" dxfId="7469" priority="7642" timePeriod="lastMonth">
      <formula>AND(MONTH(F51)=MONTH(EDATE(TODAY(),0-1)),YEAR(F51)=YEAR(EDATE(TODAY(),0-1)))</formula>
    </cfRule>
  </conditionalFormatting>
  <conditionalFormatting sqref="F51">
    <cfRule type="timePeriod" dxfId="7468" priority="7641" timePeriod="lastMonth">
      <formula>AND(MONTH(F51)=MONTH(EDATE(TODAY(),0-1)),YEAR(F51)=YEAR(EDATE(TODAY(),0-1)))</formula>
    </cfRule>
  </conditionalFormatting>
  <conditionalFormatting sqref="F51:F54">
    <cfRule type="timePeriod" dxfId="7467" priority="7639" timePeriod="lastMonth">
      <formula>AND(MONTH(F51)=MONTH(EDATE(TODAY(),0-1)),YEAR(F51)=YEAR(EDATE(TODAY(),0-1)))</formula>
    </cfRule>
  </conditionalFormatting>
  <conditionalFormatting sqref="F51:F53">
    <cfRule type="timePeriod" dxfId="7466" priority="7638" timePeriod="lastMonth">
      <formula>AND(MONTH(F51)=MONTH(EDATE(TODAY(),0-1)),YEAR(F51)=YEAR(EDATE(TODAY(),0-1)))</formula>
    </cfRule>
  </conditionalFormatting>
  <conditionalFormatting sqref="F51:F53">
    <cfRule type="timePeriod" dxfId="7465" priority="7637" timePeriod="lastMonth">
      <formula>AND(MONTH(F51)=MONTH(EDATE(TODAY(),0-1)),YEAR(F51)=YEAR(EDATE(TODAY(),0-1)))</formula>
    </cfRule>
  </conditionalFormatting>
  <conditionalFormatting sqref="F51:F53">
    <cfRule type="timePeriod" dxfId="7464" priority="7636" timePeriod="lastMonth">
      <formula>AND(MONTH(F51)=MONTH(EDATE(TODAY(),0-1)),YEAR(F51)=YEAR(EDATE(TODAY(),0-1)))</formula>
    </cfRule>
  </conditionalFormatting>
  <conditionalFormatting sqref="F51:F53">
    <cfRule type="timePeriod" dxfId="7463" priority="7635" timePeriod="lastMonth">
      <formula>AND(MONTH(F51)=MONTH(EDATE(TODAY(),0-1)),YEAR(F51)=YEAR(EDATE(TODAY(),0-1)))</formula>
    </cfRule>
  </conditionalFormatting>
  <conditionalFormatting sqref="F51:F52">
    <cfRule type="timePeriod" dxfId="7462" priority="7634" timePeriod="lastMonth">
      <formula>AND(MONTH(F51)=MONTH(EDATE(TODAY(),0-1)),YEAR(F51)=YEAR(EDATE(TODAY(),0-1)))</formula>
    </cfRule>
  </conditionalFormatting>
  <conditionalFormatting sqref="F51">
    <cfRule type="timePeriod" dxfId="7461" priority="7613" timePeriod="lastMonth">
      <formula>AND(MONTH(F51)=MONTH(EDATE(TODAY(),0-1)),YEAR(F51)=YEAR(EDATE(TODAY(),0-1)))</formula>
    </cfRule>
  </conditionalFormatting>
  <conditionalFormatting sqref="F51">
    <cfRule type="timePeriod" dxfId="7460" priority="7612" timePeriod="lastMonth">
      <formula>AND(MONTH(F51)=MONTH(EDATE(TODAY(),0-1)),YEAR(F51)=YEAR(EDATE(TODAY(),0-1)))</formula>
    </cfRule>
  </conditionalFormatting>
  <conditionalFormatting sqref="F51:F53">
    <cfRule type="timePeriod" dxfId="7459" priority="7632" timePeriod="lastMonth">
      <formula>AND(MONTH(F51)=MONTH(EDATE(TODAY(),0-1)),YEAR(F51)=YEAR(EDATE(TODAY(),0-1)))</formula>
    </cfRule>
  </conditionalFormatting>
  <conditionalFormatting sqref="F51:F52">
    <cfRule type="timePeriod" dxfId="7458" priority="7633" timePeriod="lastMonth">
      <formula>AND(MONTH(F51)=MONTH(EDATE(TODAY(),0-1)),YEAR(F51)=YEAR(EDATE(TODAY(),0-1)))</formula>
    </cfRule>
  </conditionalFormatting>
  <conditionalFormatting sqref="F51:F52">
    <cfRule type="timePeriod" dxfId="7457" priority="7629" timePeriod="lastMonth">
      <formula>AND(MONTH(F51)=MONTH(EDATE(TODAY(),0-1)),YEAR(F51)=YEAR(EDATE(TODAY(),0-1)))</formula>
    </cfRule>
  </conditionalFormatting>
  <conditionalFormatting sqref="F51:F53">
    <cfRule type="timePeriod" dxfId="7456" priority="7631" timePeriod="lastMonth">
      <formula>AND(MONTH(F51)=MONTH(EDATE(TODAY(),0-1)),YEAR(F51)=YEAR(EDATE(TODAY(),0-1)))</formula>
    </cfRule>
  </conditionalFormatting>
  <conditionalFormatting sqref="F51:F52">
    <cfRule type="timePeriod" dxfId="7455" priority="7630" timePeriod="lastMonth">
      <formula>AND(MONTH(F51)=MONTH(EDATE(TODAY(),0-1)),YEAR(F51)=YEAR(EDATE(TODAY(),0-1)))</formula>
    </cfRule>
  </conditionalFormatting>
  <conditionalFormatting sqref="F51:F52">
    <cfRule type="timePeriod" dxfId="7454" priority="7628" timePeriod="lastMonth">
      <formula>AND(MONTH(F51)=MONTH(EDATE(TODAY(),0-1)),YEAR(F51)=YEAR(EDATE(TODAY(),0-1)))</formula>
    </cfRule>
  </conditionalFormatting>
  <conditionalFormatting sqref="F51:F52">
    <cfRule type="timePeriod" dxfId="7453" priority="7627" timePeriod="lastMonth">
      <formula>AND(MONTH(F51)=MONTH(EDATE(TODAY(),0-1)),YEAR(F51)=YEAR(EDATE(TODAY(),0-1)))</formula>
    </cfRule>
  </conditionalFormatting>
  <conditionalFormatting sqref="F51">
    <cfRule type="timePeriod" dxfId="7452" priority="7626" timePeriod="lastMonth">
      <formula>AND(MONTH(F51)=MONTH(EDATE(TODAY(),0-1)),YEAR(F51)=YEAR(EDATE(TODAY(),0-1)))</formula>
    </cfRule>
  </conditionalFormatting>
  <conditionalFormatting sqref="F51">
    <cfRule type="timePeriod" dxfId="7451" priority="7625" timePeriod="lastMonth">
      <formula>AND(MONTH(F51)=MONTH(EDATE(TODAY(),0-1)),YEAR(F51)=YEAR(EDATE(TODAY(),0-1)))</formula>
    </cfRule>
  </conditionalFormatting>
  <conditionalFormatting sqref="F51:F53">
    <cfRule type="timePeriod" dxfId="7450" priority="7623" timePeriod="lastMonth">
      <formula>AND(MONTH(F51)=MONTH(EDATE(TODAY(),0-1)),YEAR(F51)=YEAR(EDATE(TODAY(),0-1)))</formula>
    </cfRule>
  </conditionalFormatting>
  <conditionalFormatting sqref="F51:F53">
    <cfRule type="timePeriod" dxfId="7449" priority="7624" timePeriod="lastMonth">
      <formula>AND(MONTH(F51)=MONTH(EDATE(TODAY(),0-1)),YEAR(F51)=YEAR(EDATE(TODAY(),0-1)))</formula>
    </cfRule>
  </conditionalFormatting>
  <conditionalFormatting sqref="F51:F52">
    <cfRule type="timePeriod" dxfId="7448" priority="7621" timePeriod="lastMonth">
      <formula>AND(MONTH(F51)=MONTH(EDATE(TODAY(),0-1)),YEAR(F51)=YEAR(EDATE(TODAY(),0-1)))</formula>
    </cfRule>
  </conditionalFormatting>
  <conditionalFormatting sqref="F51:F52">
    <cfRule type="timePeriod" dxfId="7447" priority="7622" timePeriod="lastMonth">
      <formula>AND(MONTH(F51)=MONTH(EDATE(TODAY(),0-1)),YEAR(F51)=YEAR(EDATE(TODAY(),0-1)))</formula>
    </cfRule>
  </conditionalFormatting>
  <conditionalFormatting sqref="F51:F52">
    <cfRule type="timePeriod" dxfId="7446" priority="7620" timePeriod="lastMonth">
      <formula>AND(MONTH(F51)=MONTH(EDATE(TODAY(),0-1)),YEAR(F51)=YEAR(EDATE(TODAY(),0-1)))</formula>
    </cfRule>
  </conditionalFormatting>
  <conditionalFormatting sqref="F51:F52">
    <cfRule type="timePeriod" dxfId="7445" priority="7619" timePeriod="lastMonth">
      <formula>AND(MONTH(F51)=MONTH(EDATE(TODAY(),0-1)),YEAR(F51)=YEAR(EDATE(TODAY(),0-1)))</formula>
    </cfRule>
  </conditionalFormatting>
  <conditionalFormatting sqref="F51:F52">
    <cfRule type="timePeriod" dxfId="7444" priority="7616" timePeriod="lastMonth">
      <formula>AND(MONTH(F51)=MONTH(EDATE(TODAY(),0-1)),YEAR(F51)=YEAR(EDATE(TODAY(),0-1)))</formula>
    </cfRule>
  </conditionalFormatting>
  <conditionalFormatting sqref="F51">
    <cfRule type="timePeriod" dxfId="7443" priority="7618" timePeriod="lastMonth">
      <formula>AND(MONTH(F51)=MONTH(EDATE(TODAY(),0-1)),YEAR(F51)=YEAR(EDATE(TODAY(),0-1)))</formula>
    </cfRule>
  </conditionalFormatting>
  <conditionalFormatting sqref="F51">
    <cfRule type="timePeriod" dxfId="7442" priority="7617" timePeriod="lastMonth">
      <formula>AND(MONTH(F51)=MONTH(EDATE(TODAY(),0-1)),YEAR(F51)=YEAR(EDATE(TODAY(),0-1)))</formula>
    </cfRule>
  </conditionalFormatting>
  <conditionalFormatting sqref="F51:F52">
    <cfRule type="timePeriod" dxfId="7441" priority="7615" timePeriod="lastMonth">
      <formula>AND(MONTH(F51)=MONTH(EDATE(TODAY(),0-1)),YEAR(F51)=YEAR(EDATE(TODAY(),0-1)))</formula>
    </cfRule>
  </conditionalFormatting>
  <conditionalFormatting sqref="F51">
    <cfRule type="timePeriod" dxfId="7440" priority="7614" timePeriod="lastMonth">
      <formula>AND(MONTH(F51)=MONTH(EDATE(TODAY(),0-1)),YEAR(F51)=YEAR(EDATE(TODAY(),0-1)))</formula>
    </cfRule>
  </conditionalFormatting>
  <conditionalFormatting sqref="F51">
    <cfRule type="timePeriod" dxfId="7439" priority="7611" timePeriod="lastMonth">
      <formula>AND(MONTH(F51)=MONTH(EDATE(TODAY(),0-1)),YEAR(F51)=YEAR(EDATE(TODAY(),0-1)))</formula>
    </cfRule>
  </conditionalFormatting>
  <conditionalFormatting sqref="F51:F53">
    <cfRule type="timePeriod" dxfId="7438" priority="7610" timePeriod="lastMonth">
      <formula>AND(MONTH(F51)=MONTH(EDATE(TODAY(),0-1)),YEAR(F51)=YEAR(EDATE(TODAY(),0-1)))</formula>
    </cfRule>
  </conditionalFormatting>
  <conditionalFormatting sqref="F51:F53">
    <cfRule type="timePeriod" dxfId="7437" priority="7609" timePeriod="lastMonth">
      <formula>AND(MONTH(F51)=MONTH(EDATE(TODAY(),0-1)),YEAR(F51)=YEAR(EDATE(TODAY(),0-1)))</formula>
    </cfRule>
  </conditionalFormatting>
  <conditionalFormatting sqref="F51:F52">
    <cfRule type="timePeriod" dxfId="7436" priority="7606" timePeriod="lastMonth">
      <formula>AND(MONTH(F51)=MONTH(EDATE(TODAY(),0-1)),YEAR(F51)=YEAR(EDATE(TODAY(),0-1)))</formula>
    </cfRule>
  </conditionalFormatting>
  <conditionalFormatting sqref="F51:F52">
    <cfRule type="timePeriod" dxfId="7435" priority="7608" timePeriod="lastMonth">
      <formula>AND(MONTH(F51)=MONTH(EDATE(TODAY(),0-1)),YEAR(F51)=YEAR(EDATE(TODAY(),0-1)))</formula>
    </cfRule>
  </conditionalFormatting>
  <conditionalFormatting sqref="F51:F52">
    <cfRule type="timePeriod" dxfId="7434" priority="7607" timePeriod="lastMonth">
      <formula>AND(MONTH(F51)=MONTH(EDATE(TODAY(),0-1)),YEAR(F51)=YEAR(EDATE(TODAY(),0-1)))</formula>
    </cfRule>
  </conditionalFormatting>
  <conditionalFormatting sqref="F51:F52">
    <cfRule type="timePeriod" dxfId="7433" priority="7605" timePeriod="lastMonth">
      <formula>AND(MONTH(F51)=MONTH(EDATE(TODAY(),0-1)),YEAR(F51)=YEAR(EDATE(TODAY(),0-1)))</formula>
    </cfRule>
  </conditionalFormatting>
  <conditionalFormatting sqref="F51">
    <cfRule type="timePeriod" dxfId="7432" priority="7604" timePeriod="lastMonth">
      <formula>AND(MONTH(F51)=MONTH(EDATE(TODAY(),0-1)),YEAR(F51)=YEAR(EDATE(TODAY(),0-1)))</formula>
    </cfRule>
  </conditionalFormatting>
  <conditionalFormatting sqref="F51">
    <cfRule type="timePeriod" dxfId="7431" priority="7603" timePeriod="lastMonth">
      <formula>AND(MONTH(F51)=MONTH(EDATE(TODAY(),0-1)),YEAR(F51)=YEAR(EDATE(TODAY(),0-1)))</formula>
    </cfRule>
  </conditionalFormatting>
  <conditionalFormatting sqref="F51:F52">
    <cfRule type="timePeriod" dxfId="7430" priority="7602" timePeriod="lastMonth">
      <formula>AND(MONTH(F51)=MONTH(EDATE(TODAY(),0-1)),YEAR(F51)=YEAR(EDATE(TODAY(),0-1)))</formula>
    </cfRule>
  </conditionalFormatting>
  <conditionalFormatting sqref="F51:F52">
    <cfRule type="timePeriod" dxfId="7429" priority="7601" timePeriod="lastMonth">
      <formula>AND(MONTH(F51)=MONTH(EDATE(TODAY(),0-1)),YEAR(F51)=YEAR(EDATE(TODAY(),0-1)))</formula>
    </cfRule>
  </conditionalFormatting>
  <conditionalFormatting sqref="F51">
    <cfRule type="timePeriod" dxfId="7428" priority="7600" timePeriod="lastMonth">
      <formula>AND(MONTH(F51)=MONTH(EDATE(TODAY(),0-1)),YEAR(F51)=YEAR(EDATE(TODAY(),0-1)))</formula>
    </cfRule>
  </conditionalFormatting>
  <conditionalFormatting sqref="F51">
    <cfRule type="timePeriod" dxfId="7427" priority="7598" timePeriod="lastMonth">
      <formula>AND(MONTH(F51)=MONTH(EDATE(TODAY(),0-1)),YEAR(F51)=YEAR(EDATE(TODAY(),0-1)))</formula>
    </cfRule>
  </conditionalFormatting>
  <conditionalFormatting sqref="F51">
    <cfRule type="timePeriod" dxfId="7426" priority="7599" timePeriod="lastMonth">
      <formula>AND(MONTH(F51)=MONTH(EDATE(TODAY(),0-1)),YEAR(F51)=YEAR(EDATE(TODAY(),0-1)))</formula>
    </cfRule>
  </conditionalFormatting>
  <conditionalFormatting sqref="F51:F52">
    <cfRule type="timePeriod" dxfId="7425" priority="7595" timePeriod="lastMonth">
      <formula>AND(MONTH(F51)=MONTH(EDATE(TODAY(),0-1)),YEAR(F51)=YEAR(EDATE(TODAY(),0-1)))</formula>
    </cfRule>
  </conditionalFormatting>
  <conditionalFormatting sqref="F51">
    <cfRule type="timePeriod" dxfId="7424" priority="7597" timePeriod="lastMonth">
      <formula>AND(MONTH(F51)=MONTH(EDATE(TODAY(),0-1)),YEAR(F51)=YEAR(EDATE(TODAY(),0-1)))</formula>
    </cfRule>
  </conditionalFormatting>
  <conditionalFormatting sqref="F51:F52">
    <cfRule type="timePeriod" dxfId="7423" priority="7596" timePeriod="lastMonth">
      <formula>AND(MONTH(F51)=MONTH(EDATE(TODAY(),0-1)),YEAR(F51)=YEAR(EDATE(TODAY(),0-1)))</formula>
    </cfRule>
  </conditionalFormatting>
  <conditionalFormatting sqref="F51">
    <cfRule type="timePeriod" dxfId="7422" priority="7594" timePeriod="lastMonth">
      <formula>AND(MONTH(F51)=MONTH(EDATE(TODAY(),0-1)),YEAR(F51)=YEAR(EDATE(TODAY(),0-1)))</formula>
    </cfRule>
  </conditionalFormatting>
  <conditionalFormatting sqref="F51">
    <cfRule type="timePeriod" dxfId="7421" priority="7593" timePeriod="lastMonth">
      <formula>AND(MONTH(F51)=MONTH(EDATE(TODAY(),0-1)),YEAR(F51)=YEAR(EDATE(TODAY(),0-1)))</formula>
    </cfRule>
  </conditionalFormatting>
  <conditionalFormatting sqref="F51">
    <cfRule type="timePeriod" dxfId="7420" priority="7592" timePeriod="lastMonth">
      <formula>AND(MONTH(F51)=MONTH(EDATE(TODAY(),0-1)),YEAR(F51)=YEAR(EDATE(TODAY(),0-1)))</formula>
    </cfRule>
  </conditionalFormatting>
  <conditionalFormatting sqref="F51">
    <cfRule type="timePeriod" dxfId="7419" priority="7591" timePeriod="lastMonth">
      <formula>AND(MONTH(F51)=MONTH(EDATE(TODAY(),0-1)),YEAR(F51)=YEAR(EDATE(TODAY(),0-1)))</formula>
    </cfRule>
  </conditionalFormatting>
  <conditionalFormatting sqref="F51">
    <cfRule type="timePeriod" dxfId="7418" priority="7589" timePeriod="lastMonth">
      <formula>AND(MONTH(F51)=MONTH(EDATE(TODAY(),0-1)),YEAR(F51)=YEAR(EDATE(TODAY(),0-1)))</formula>
    </cfRule>
  </conditionalFormatting>
  <conditionalFormatting sqref="F51">
    <cfRule type="timePeriod" dxfId="7417" priority="7590" timePeriod="lastMonth">
      <formula>AND(MONTH(F51)=MONTH(EDATE(TODAY(),0-1)),YEAR(F51)=YEAR(EDATE(TODAY(),0-1)))</formula>
    </cfRule>
  </conditionalFormatting>
  <conditionalFormatting sqref="F51:F53">
    <cfRule type="timePeriod" dxfId="7416" priority="7588" timePeriod="lastMonth">
      <formula>AND(MONTH(F51)=MONTH(EDATE(TODAY(),0-1)),YEAR(F51)=YEAR(EDATE(TODAY(),0-1)))</formula>
    </cfRule>
  </conditionalFormatting>
  <conditionalFormatting sqref="F51:F53">
    <cfRule type="timePeriod" dxfId="7415" priority="7587" timePeriod="lastMonth">
      <formula>AND(MONTH(F51)=MONTH(EDATE(TODAY(),0-1)),YEAR(F51)=YEAR(EDATE(TODAY(),0-1)))</formula>
    </cfRule>
  </conditionalFormatting>
  <conditionalFormatting sqref="F51:F52">
    <cfRule type="timePeriod" dxfId="7414" priority="7586" timePeriod="lastMonth">
      <formula>AND(MONTH(F51)=MONTH(EDATE(TODAY(),0-1)),YEAR(F51)=YEAR(EDATE(TODAY(),0-1)))</formula>
    </cfRule>
  </conditionalFormatting>
  <conditionalFormatting sqref="F51:F52">
    <cfRule type="timePeriod" dxfId="7413" priority="7585" timePeriod="lastMonth">
      <formula>AND(MONTH(F51)=MONTH(EDATE(TODAY(),0-1)),YEAR(F51)=YEAR(EDATE(TODAY(),0-1)))</formula>
    </cfRule>
  </conditionalFormatting>
  <conditionalFormatting sqref="F51">
    <cfRule type="timePeriod" dxfId="7412" priority="7568" timePeriod="lastMonth">
      <formula>AND(MONTH(F51)=MONTH(EDATE(TODAY(),0-1)),YEAR(F51)=YEAR(EDATE(TODAY(),0-1)))</formula>
    </cfRule>
  </conditionalFormatting>
  <conditionalFormatting sqref="F51">
    <cfRule type="timePeriod" dxfId="7411" priority="7567" timePeriod="lastMonth">
      <formula>AND(MONTH(F51)=MONTH(EDATE(TODAY(),0-1)),YEAR(F51)=YEAR(EDATE(TODAY(),0-1)))</formula>
    </cfRule>
  </conditionalFormatting>
  <conditionalFormatting sqref="F51:F52">
    <cfRule type="timePeriod" dxfId="7410" priority="7583" timePeriod="lastMonth">
      <formula>AND(MONTH(F51)=MONTH(EDATE(TODAY(),0-1)),YEAR(F51)=YEAR(EDATE(TODAY(),0-1)))</formula>
    </cfRule>
  </conditionalFormatting>
  <conditionalFormatting sqref="F51:F52">
    <cfRule type="timePeriod" dxfId="7409" priority="7584" timePeriod="lastMonth">
      <formula>AND(MONTH(F51)=MONTH(EDATE(TODAY(),0-1)),YEAR(F51)=YEAR(EDATE(TODAY(),0-1)))</formula>
    </cfRule>
  </conditionalFormatting>
  <conditionalFormatting sqref="F51:F52">
    <cfRule type="timePeriod" dxfId="7408" priority="7580" timePeriod="lastMonth">
      <formula>AND(MONTH(F51)=MONTH(EDATE(TODAY(),0-1)),YEAR(F51)=YEAR(EDATE(TODAY(),0-1)))</formula>
    </cfRule>
  </conditionalFormatting>
  <conditionalFormatting sqref="F51">
    <cfRule type="timePeriod" dxfId="7407" priority="7582" timePeriod="lastMonth">
      <formula>AND(MONTH(F51)=MONTH(EDATE(TODAY(),0-1)),YEAR(F51)=YEAR(EDATE(TODAY(),0-1)))</formula>
    </cfRule>
  </conditionalFormatting>
  <conditionalFormatting sqref="F51">
    <cfRule type="timePeriod" dxfId="7406" priority="7581" timePeriod="lastMonth">
      <formula>AND(MONTH(F51)=MONTH(EDATE(TODAY(),0-1)),YEAR(F51)=YEAR(EDATE(TODAY(),0-1)))</formula>
    </cfRule>
  </conditionalFormatting>
  <conditionalFormatting sqref="F51:F52">
    <cfRule type="timePeriod" dxfId="7405" priority="7579" timePeriod="lastMonth">
      <formula>AND(MONTH(F51)=MONTH(EDATE(TODAY(),0-1)),YEAR(F51)=YEAR(EDATE(TODAY(),0-1)))</formula>
    </cfRule>
  </conditionalFormatting>
  <conditionalFormatting sqref="F51">
    <cfRule type="timePeriod" dxfId="7404" priority="7578" timePeriod="lastMonth">
      <formula>AND(MONTH(F51)=MONTH(EDATE(TODAY(),0-1)),YEAR(F51)=YEAR(EDATE(TODAY(),0-1)))</formula>
    </cfRule>
  </conditionalFormatting>
  <conditionalFormatting sqref="F51">
    <cfRule type="timePeriod" dxfId="7403" priority="7577" timePeriod="lastMonth">
      <formula>AND(MONTH(F51)=MONTH(EDATE(TODAY(),0-1)),YEAR(F51)=YEAR(EDATE(TODAY(),0-1)))</formula>
    </cfRule>
  </conditionalFormatting>
  <conditionalFormatting sqref="F51">
    <cfRule type="timePeriod" dxfId="7402" priority="7576" timePeriod="lastMonth">
      <formula>AND(MONTH(F51)=MONTH(EDATE(TODAY(),0-1)),YEAR(F51)=YEAR(EDATE(TODAY(),0-1)))</formula>
    </cfRule>
  </conditionalFormatting>
  <conditionalFormatting sqref="F51">
    <cfRule type="timePeriod" dxfId="7401" priority="7575" timePeriod="lastMonth">
      <formula>AND(MONTH(F51)=MONTH(EDATE(TODAY(),0-1)),YEAR(F51)=YEAR(EDATE(TODAY(),0-1)))</formula>
    </cfRule>
  </conditionalFormatting>
  <conditionalFormatting sqref="F51:F52">
    <cfRule type="timePeriod" dxfId="7400" priority="7574" timePeriod="lastMonth">
      <formula>AND(MONTH(F51)=MONTH(EDATE(TODAY(),0-1)),YEAR(F51)=YEAR(EDATE(TODAY(),0-1)))</formula>
    </cfRule>
  </conditionalFormatting>
  <conditionalFormatting sqref="F51:F52">
    <cfRule type="timePeriod" dxfId="7399" priority="7573" timePeriod="lastMonth">
      <formula>AND(MONTH(F51)=MONTH(EDATE(TODAY(),0-1)),YEAR(F51)=YEAR(EDATE(TODAY(),0-1)))</formula>
    </cfRule>
  </conditionalFormatting>
  <conditionalFormatting sqref="F51">
    <cfRule type="timePeriod" dxfId="7398" priority="7572" timePeriod="lastMonth">
      <formula>AND(MONTH(F51)=MONTH(EDATE(TODAY(),0-1)),YEAR(F51)=YEAR(EDATE(TODAY(),0-1)))</formula>
    </cfRule>
  </conditionalFormatting>
  <conditionalFormatting sqref="F51">
    <cfRule type="timePeriod" dxfId="7397" priority="7569" timePeriod="lastMonth">
      <formula>AND(MONTH(F51)=MONTH(EDATE(TODAY(),0-1)),YEAR(F51)=YEAR(EDATE(TODAY(),0-1)))</formula>
    </cfRule>
  </conditionalFormatting>
  <conditionalFormatting sqref="F51">
    <cfRule type="timePeriod" dxfId="7396" priority="7571" timePeriod="lastMonth">
      <formula>AND(MONTH(F51)=MONTH(EDATE(TODAY(),0-1)),YEAR(F51)=YEAR(EDATE(TODAY(),0-1)))</formula>
    </cfRule>
  </conditionalFormatting>
  <conditionalFormatting sqref="F51">
    <cfRule type="timePeriod" dxfId="7395" priority="7570" timePeriod="lastMonth">
      <formula>AND(MONTH(F51)=MONTH(EDATE(TODAY(),0-1)),YEAR(F51)=YEAR(EDATE(TODAY(),0-1)))</formula>
    </cfRule>
  </conditionalFormatting>
  <conditionalFormatting sqref="F51:F53">
    <cfRule type="timePeriod" dxfId="7394" priority="7537" timePeriod="lastMonth">
      <formula>AND(MONTH(F51)=MONTH(EDATE(TODAY(),0-1)),YEAR(F51)=YEAR(EDATE(TODAY(),0-1)))</formula>
    </cfRule>
  </conditionalFormatting>
  <conditionalFormatting sqref="F51:F52">
    <cfRule type="timePeriod" dxfId="7393" priority="7539" timePeriod="lastMonth">
      <formula>AND(MONTH(F51)=MONTH(EDATE(TODAY(),0-1)),YEAR(F51)=YEAR(EDATE(TODAY(),0-1)))</formula>
    </cfRule>
  </conditionalFormatting>
  <conditionalFormatting sqref="F51:F53">
    <cfRule type="timePeriod" dxfId="7392" priority="7541" timePeriod="lastMonth">
      <formula>AND(MONTH(F51)=MONTH(EDATE(TODAY(),0-1)),YEAR(F51)=YEAR(EDATE(TODAY(),0-1)))</formula>
    </cfRule>
  </conditionalFormatting>
  <conditionalFormatting sqref="F51:F52">
    <cfRule type="timePeriod" dxfId="7391" priority="7540" timePeriod="lastMonth">
      <formula>AND(MONTH(F51)=MONTH(EDATE(TODAY(),0-1)),YEAR(F51)=YEAR(EDATE(TODAY(),0-1)))</formula>
    </cfRule>
  </conditionalFormatting>
  <conditionalFormatting sqref="F51:F53">
    <cfRule type="timePeriod" dxfId="7390" priority="7538" timePeriod="lastMonth">
      <formula>AND(MONTH(F51)=MONTH(EDATE(TODAY(),0-1)),YEAR(F51)=YEAR(EDATE(TODAY(),0-1)))</formula>
    </cfRule>
  </conditionalFormatting>
  <conditionalFormatting sqref="F51:F53">
    <cfRule type="timePeriod" dxfId="7389" priority="7544" timePeriod="lastMonth">
      <formula>AND(MONTH(F51)=MONTH(EDATE(TODAY(),0-1)),YEAR(F51)=YEAR(EDATE(TODAY(),0-1)))</formula>
    </cfRule>
  </conditionalFormatting>
  <conditionalFormatting sqref="F51:F53">
    <cfRule type="timePeriod" dxfId="7388" priority="7543" timePeriod="lastMonth">
      <formula>AND(MONTH(F51)=MONTH(EDATE(TODAY(),0-1)),YEAR(F51)=YEAR(EDATE(TODAY(),0-1)))</formula>
    </cfRule>
  </conditionalFormatting>
  <conditionalFormatting sqref="F51:F53">
    <cfRule type="timePeriod" dxfId="7387" priority="7542" timePeriod="lastMonth">
      <formula>AND(MONTH(F51)=MONTH(EDATE(TODAY(),0-1)),YEAR(F51)=YEAR(EDATE(TODAY(),0-1)))</formula>
    </cfRule>
  </conditionalFormatting>
  <conditionalFormatting sqref="F51:F52">
    <cfRule type="timePeriod" dxfId="7386" priority="7533" timePeriod="lastMonth">
      <formula>AND(MONTH(F51)=MONTH(EDATE(TODAY(),0-1)),YEAR(F51)=YEAR(EDATE(TODAY(),0-1)))</formula>
    </cfRule>
  </conditionalFormatting>
  <conditionalFormatting sqref="F51">
    <cfRule type="timePeriod" dxfId="7385" priority="7532" timePeriod="lastMonth">
      <formula>AND(MONTH(F51)=MONTH(EDATE(TODAY(),0-1)),YEAR(F51)=YEAR(EDATE(TODAY(),0-1)))</formula>
    </cfRule>
  </conditionalFormatting>
  <conditionalFormatting sqref="F51">
    <cfRule type="timePeriod" dxfId="7384" priority="7531" timePeriod="lastMonth">
      <formula>AND(MONTH(F51)=MONTH(EDATE(TODAY(),0-1)),YEAR(F51)=YEAR(EDATE(TODAY(),0-1)))</formula>
    </cfRule>
  </conditionalFormatting>
  <conditionalFormatting sqref="F51:F53">
    <cfRule type="timePeriod" dxfId="7383" priority="7530" timePeriod="lastMonth">
      <formula>AND(MONTH(F51)=MONTH(EDATE(TODAY(),0-1)),YEAR(F51)=YEAR(EDATE(TODAY(),0-1)))</formula>
    </cfRule>
  </conditionalFormatting>
  <conditionalFormatting sqref="F51:F53">
    <cfRule type="timePeriod" dxfId="7382" priority="7529" timePeriod="lastMonth">
      <formula>AND(MONTH(F51)=MONTH(EDATE(TODAY(),0-1)),YEAR(F51)=YEAR(EDATE(TODAY(),0-1)))</formula>
    </cfRule>
  </conditionalFormatting>
  <conditionalFormatting sqref="F51:F52">
    <cfRule type="timePeriod" dxfId="7381" priority="7528" timePeriod="lastMonth">
      <formula>AND(MONTH(F51)=MONTH(EDATE(TODAY(),0-1)),YEAR(F51)=YEAR(EDATE(TODAY(),0-1)))</formula>
    </cfRule>
  </conditionalFormatting>
  <conditionalFormatting sqref="F51:F52">
    <cfRule type="timePeriod" dxfId="7380" priority="7527" timePeriod="lastMonth">
      <formula>AND(MONTH(F51)=MONTH(EDATE(TODAY(),0-1)),YEAR(F51)=YEAR(EDATE(TODAY(),0-1)))</formula>
    </cfRule>
  </conditionalFormatting>
  <conditionalFormatting sqref="F51:F52">
    <cfRule type="timePeriod" dxfId="7379" priority="7526" timePeriod="lastMonth">
      <formula>AND(MONTH(F51)=MONTH(EDATE(TODAY(),0-1)),YEAR(F51)=YEAR(EDATE(TODAY(),0-1)))</formula>
    </cfRule>
  </conditionalFormatting>
  <conditionalFormatting sqref="F51:F52">
    <cfRule type="timePeriod" dxfId="7378" priority="7525" timePeriod="lastMonth">
      <formula>AND(MONTH(F51)=MONTH(EDATE(TODAY(),0-1)),YEAR(F51)=YEAR(EDATE(TODAY(),0-1)))</formula>
    </cfRule>
  </conditionalFormatting>
  <conditionalFormatting sqref="F51">
    <cfRule type="timePeriod" dxfId="7377" priority="7524" timePeriod="lastMonth">
      <formula>AND(MONTH(F51)=MONTH(EDATE(TODAY(),0-1)),YEAR(F51)=YEAR(EDATE(TODAY(),0-1)))</formula>
    </cfRule>
  </conditionalFormatting>
  <conditionalFormatting sqref="F51">
    <cfRule type="timePeriod" dxfId="7376" priority="7523" timePeriod="lastMonth">
      <formula>AND(MONTH(F51)=MONTH(EDATE(TODAY(),0-1)),YEAR(F51)=YEAR(EDATE(TODAY(),0-1)))</formula>
    </cfRule>
  </conditionalFormatting>
  <conditionalFormatting sqref="F51:F52">
    <cfRule type="timePeriod" dxfId="7375" priority="7522" timePeriod="lastMonth">
      <formula>AND(MONTH(F51)=MONTH(EDATE(TODAY(),0-1)),YEAR(F51)=YEAR(EDATE(TODAY(),0-1)))</formula>
    </cfRule>
  </conditionalFormatting>
  <conditionalFormatting sqref="F51:F52">
    <cfRule type="timePeriod" dxfId="7374" priority="7521" timePeriod="lastMonth">
      <formula>AND(MONTH(F51)=MONTH(EDATE(TODAY(),0-1)),YEAR(F51)=YEAR(EDATE(TODAY(),0-1)))</formula>
    </cfRule>
  </conditionalFormatting>
  <conditionalFormatting sqref="F51">
    <cfRule type="timePeriod" dxfId="7373" priority="7520" timePeriod="lastMonth">
      <formula>AND(MONTH(F51)=MONTH(EDATE(TODAY(),0-1)),YEAR(F51)=YEAR(EDATE(TODAY(),0-1)))</formula>
    </cfRule>
  </conditionalFormatting>
  <conditionalFormatting sqref="F51">
    <cfRule type="timePeriod" dxfId="7372" priority="7519" timePeriod="lastMonth">
      <formula>AND(MONTH(F51)=MONTH(EDATE(TODAY(),0-1)),YEAR(F51)=YEAR(EDATE(TODAY(),0-1)))</formula>
    </cfRule>
  </conditionalFormatting>
  <conditionalFormatting sqref="F51">
    <cfRule type="timePeriod" dxfId="7371" priority="7517" timePeriod="lastMonth">
      <formula>AND(MONTH(F51)=MONTH(EDATE(TODAY(),0-1)),YEAR(F51)=YEAR(EDATE(TODAY(),0-1)))</formula>
    </cfRule>
  </conditionalFormatting>
  <conditionalFormatting sqref="F51">
    <cfRule type="timePeriod" dxfId="7370" priority="7518" timePeriod="lastMonth">
      <formula>AND(MONTH(F51)=MONTH(EDATE(TODAY(),0-1)),YEAR(F51)=YEAR(EDATE(TODAY(),0-1)))</formula>
    </cfRule>
  </conditionalFormatting>
  <conditionalFormatting sqref="F51:F52">
    <cfRule type="timePeriod" dxfId="7369" priority="7536" timePeriod="lastMonth">
      <formula>AND(MONTH(F51)=MONTH(EDATE(TODAY(),0-1)),YEAR(F51)=YEAR(EDATE(TODAY(),0-1)))</formula>
    </cfRule>
  </conditionalFormatting>
  <conditionalFormatting sqref="F51:F52">
    <cfRule type="timePeriod" dxfId="7368" priority="7535" timePeriod="lastMonth">
      <formula>AND(MONTH(F51)=MONTH(EDATE(TODAY(),0-1)),YEAR(F51)=YEAR(EDATE(TODAY(),0-1)))</formula>
    </cfRule>
  </conditionalFormatting>
  <conditionalFormatting sqref="F51:F52">
    <cfRule type="timePeriod" dxfId="7367" priority="7534" timePeriod="lastMonth">
      <formula>AND(MONTH(F51)=MONTH(EDATE(TODAY(),0-1)),YEAR(F51)=YEAR(EDATE(TODAY(),0-1)))</formula>
    </cfRule>
  </conditionalFormatting>
  <conditionalFormatting sqref="F51:F53">
    <cfRule type="timePeriod" dxfId="7366" priority="7516" timePeriod="lastMonth">
      <formula>AND(MONTH(F51)=MONTH(EDATE(TODAY(),0-1)),YEAR(F51)=YEAR(EDATE(TODAY(),0-1)))</formula>
    </cfRule>
  </conditionalFormatting>
  <conditionalFormatting sqref="F51:F52">
    <cfRule type="timePeriod" dxfId="7365" priority="7513" timePeriod="lastMonth">
      <formula>AND(MONTH(F51)=MONTH(EDATE(TODAY(),0-1)),YEAR(F51)=YEAR(EDATE(TODAY(),0-1)))</formula>
    </cfRule>
  </conditionalFormatting>
  <conditionalFormatting sqref="F51:F53">
    <cfRule type="timePeriod" dxfId="7364" priority="7515" timePeriod="lastMonth">
      <formula>AND(MONTH(F51)=MONTH(EDATE(TODAY(),0-1)),YEAR(F51)=YEAR(EDATE(TODAY(),0-1)))</formula>
    </cfRule>
  </conditionalFormatting>
  <conditionalFormatting sqref="F51:F52">
    <cfRule type="timePeriod" dxfId="7363" priority="7514" timePeriod="lastMonth">
      <formula>AND(MONTH(F51)=MONTH(EDATE(TODAY(),0-1)),YEAR(F51)=YEAR(EDATE(TODAY(),0-1)))</formula>
    </cfRule>
  </conditionalFormatting>
  <conditionalFormatting sqref="F51:F52">
    <cfRule type="timePeriod" dxfId="7362" priority="7512" timePeriod="lastMonth">
      <formula>AND(MONTH(F51)=MONTH(EDATE(TODAY(),0-1)),YEAR(F51)=YEAR(EDATE(TODAY(),0-1)))</formula>
    </cfRule>
  </conditionalFormatting>
  <conditionalFormatting sqref="F51:F52">
    <cfRule type="timePeriod" dxfId="7361" priority="7511" timePeriod="lastMonth">
      <formula>AND(MONTH(F51)=MONTH(EDATE(TODAY(),0-1)),YEAR(F51)=YEAR(EDATE(TODAY(),0-1)))</formula>
    </cfRule>
  </conditionalFormatting>
  <conditionalFormatting sqref="F51">
    <cfRule type="timePeriod" dxfId="7360" priority="7510" timePeriod="lastMonth">
      <formula>AND(MONTH(F51)=MONTH(EDATE(TODAY(),0-1)),YEAR(F51)=YEAR(EDATE(TODAY(),0-1)))</formula>
    </cfRule>
  </conditionalFormatting>
  <conditionalFormatting sqref="F51">
    <cfRule type="timePeriod" dxfId="7359" priority="7509" timePeriod="lastMonth">
      <formula>AND(MONTH(F51)=MONTH(EDATE(TODAY(),0-1)),YEAR(F51)=YEAR(EDATE(TODAY(),0-1)))</formula>
    </cfRule>
  </conditionalFormatting>
  <conditionalFormatting sqref="F51:F52">
    <cfRule type="timePeriod" dxfId="7358" priority="7508" timePeriod="lastMonth">
      <formula>AND(MONTH(F51)=MONTH(EDATE(TODAY(),0-1)),YEAR(F51)=YEAR(EDATE(TODAY(),0-1)))</formula>
    </cfRule>
  </conditionalFormatting>
  <conditionalFormatting sqref="F51:F52">
    <cfRule type="timePeriod" dxfId="7357" priority="7507" timePeriod="lastMonth">
      <formula>AND(MONTH(F51)=MONTH(EDATE(TODAY(),0-1)),YEAR(F51)=YEAR(EDATE(TODAY(),0-1)))</formula>
    </cfRule>
  </conditionalFormatting>
  <conditionalFormatting sqref="F51">
    <cfRule type="timePeriod" dxfId="7356" priority="7505" timePeriod="lastMonth">
      <formula>AND(MONTH(F51)=MONTH(EDATE(TODAY(),0-1)),YEAR(F51)=YEAR(EDATE(TODAY(),0-1)))</formula>
    </cfRule>
  </conditionalFormatting>
  <conditionalFormatting sqref="F51">
    <cfRule type="timePeriod" dxfId="7355" priority="7506" timePeriod="lastMonth">
      <formula>AND(MONTH(F51)=MONTH(EDATE(TODAY(),0-1)),YEAR(F51)=YEAR(EDATE(TODAY(),0-1)))</formula>
    </cfRule>
  </conditionalFormatting>
  <conditionalFormatting sqref="F51">
    <cfRule type="timePeriod" dxfId="7354" priority="7504" timePeriod="lastMonth">
      <formula>AND(MONTH(F51)=MONTH(EDATE(TODAY(),0-1)),YEAR(F51)=YEAR(EDATE(TODAY(),0-1)))</formula>
    </cfRule>
  </conditionalFormatting>
  <conditionalFormatting sqref="F51">
    <cfRule type="timePeriod" dxfId="7353" priority="7503" timePeriod="lastMonth">
      <formula>AND(MONTH(F51)=MONTH(EDATE(TODAY(),0-1)),YEAR(F51)=YEAR(EDATE(TODAY(),0-1)))</formula>
    </cfRule>
  </conditionalFormatting>
  <conditionalFormatting sqref="F51:F52">
    <cfRule type="timePeriod" dxfId="7352" priority="7502" timePeriod="lastMonth">
      <formula>AND(MONTH(F51)=MONTH(EDATE(TODAY(),0-1)),YEAR(F51)=YEAR(EDATE(TODAY(),0-1)))</formula>
    </cfRule>
  </conditionalFormatting>
  <conditionalFormatting sqref="F51:F52">
    <cfRule type="timePeriod" dxfId="7351" priority="7501" timePeriod="lastMonth">
      <formula>AND(MONTH(F51)=MONTH(EDATE(TODAY(),0-1)),YEAR(F51)=YEAR(EDATE(TODAY(),0-1)))</formula>
    </cfRule>
  </conditionalFormatting>
  <conditionalFormatting sqref="F51">
    <cfRule type="timePeriod" dxfId="7350" priority="7500" timePeriod="lastMonth">
      <formula>AND(MONTH(F51)=MONTH(EDATE(TODAY(),0-1)),YEAR(F51)=YEAR(EDATE(TODAY(),0-1)))</formula>
    </cfRule>
  </conditionalFormatting>
  <conditionalFormatting sqref="F51">
    <cfRule type="timePeriod" dxfId="7349" priority="7498" timePeriod="lastMonth">
      <formula>AND(MONTH(F51)=MONTH(EDATE(TODAY(),0-1)),YEAR(F51)=YEAR(EDATE(TODAY(),0-1)))</formula>
    </cfRule>
  </conditionalFormatting>
  <conditionalFormatting sqref="F51">
    <cfRule type="timePeriod" dxfId="7348" priority="7499" timePeriod="lastMonth">
      <formula>AND(MONTH(F51)=MONTH(EDATE(TODAY(),0-1)),YEAR(F51)=YEAR(EDATE(TODAY(),0-1)))</formula>
    </cfRule>
  </conditionalFormatting>
  <conditionalFormatting sqref="F51">
    <cfRule type="timePeriod" dxfId="7347" priority="7497" timePeriod="lastMonth">
      <formula>AND(MONTH(F51)=MONTH(EDATE(TODAY(),0-1)),YEAR(F51)=YEAR(EDATE(TODAY(),0-1)))</formula>
    </cfRule>
  </conditionalFormatting>
  <conditionalFormatting sqref="F51">
    <cfRule type="timePeriod" dxfId="7346" priority="7496" timePeriod="lastMonth">
      <formula>AND(MONTH(F51)=MONTH(EDATE(TODAY(),0-1)),YEAR(F51)=YEAR(EDATE(TODAY(),0-1)))</formula>
    </cfRule>
  </conditionalFormatting>
  <conditionalFormatting sqref="F51">
    <cfRule type="timePeriod" dxfId="7345" priority="7495" timePeriod="lastMonth">
      <formula>AND(MONTH(F51)=MONTH(EDATE(TODAY(),0-1)),YEAR(F51)=YEAR(EDATE(TODAY(),0-1)))</formula>
    </cfRule>
  </conditionalFormatting>
  <conditionalFormatting sqref="F51:F53">
    <cfRule type="timePeriod" dxfId="7344" priority="7494" timePeriod="lastMonth">
      <formula>AND(MONTH(F51)=MONTH(EDATE(TODAY(),0-1)),YEAR(F51)=YEAR(EDATE(TODAY(),0-1)))</formula>
    </cfRule>
  </conditionalFormatting>
  <conditionalFormatting sqref="F51:F52">
    <cfRule type="timePeriod" dxfId="7343" priority="7491" timePeriod="lastMonth">
      <formula>AND(MONTH(F51)=MONTH(EDATE(TODAY(),0-1)),YEAR(F51)=YEAR(EDATE(TODAY(),0-1)))</formula>
    </cfRule>
  </conditionalFormatting>
  <conditionalFormatting sqref="F51:F53">
    <cfRule type="timePeriod" dxfId="7342" priority="7493" timePeriod="lastMonth">
      <formula>AND(MONTH(F51)=MONTH(EDATE(TODAY(),0-1)),YEAR(F51)=YEAR(EDATE(TODAY(),0-1)))</formula>
    </cfRule>
  </conditionalFormatting>
  <conditionalFormatting sqref="F51:F52">
    <cfRule type="timePeriod" dxfId="7341" priority="7492" timePeriod="lastMonth">
      <formula>AND(MONTH(F51)=MONTH(EDATE(TODAY(),0-1)),YEAR(F51)=YEAR(EDATE(TODAY(),0-1)))</formula>
    </cfRule>
  </conditionalFormatting>
  <conditionalFormatting sqref="F51:F52">
    <cfRule type="timePeriod" dxfId="7340" priority="7490" timePeriod="lastMonth">
      <formula>AND(MONTH(F51)=MONTH(EDATE(TODAY(),0-1)),YEAR(F51)=YEAR(EDATE(TODAY(),0-1)))</formula>
    </cfRule>
  </conditionalFormatting>
  <conditionalFormatting sqref="F51:F52">
    <cfRule type="timePeriod" dxfId="7339" priority="7489" timePeriod="lastMonth">
      <formula>AND(MONTH(F51)=MONTH(EDATE(TODAY(),0-1)),YEAR(F51)=YEAR(EDATE(TODAY(),0-1)))</formula>
    </cfRule>
  </conditionalFormatting>
  <conditionalFormatting sqref="F51">
    <cfRule type="timePeriod" dxfId="7338" priority="7488" timePeriod="lastMonth">
      <formula>AND(MONTH(F51)=MONTH(EDATE(TODAY(),0-1)),YEAR(F51)=YEAR(EDATE(TODAY(),0-1)))</formula>
    </cfRule>
  </conditionalFormatting>
  <conditionalFormatting sqref="F51">
    <cfRule type="timePeriod" dxfId="7337" priority="7487" timePeriod="lastMonth">
      <formula>AND(MONTH(F51)=MONTH(EDATE(TODAY(),0-1)),YEAR(F51)=YEAR(EDATE(TODAY(),0-1)))</formula>
    </cfRule>
  </conditionalFormatting>
  <conditionalFormatting sqref="F51:F52">
    <cfRule type="timePeriod" dxfId="7336" priority="7486" timePeriod="lastMonth">
      <formula>AND(MONTH(F51)=MONTH(EDATE(TODAY(),0-1)),YEAR(F51)=YEAR(EDATE(TODAY(),0-1)))</formula>
    </cfRule>
  </conditionalFormatting>
  <conditionalFormatting sqref="F51:F52">
    <cfRule type="timePeriod" dxfId="7335" priority="7485" timePeriod="lastMonth">
      <formula>AND(MONTH(F51)=MONTH(EDATE(TODAY(),0-1)),YEAR(F51)=YEAR(EDATE(TODAY(),0-1)))</formula>
    </cfRule>
  </conditionalFormatting>
  <conditionalFormatting sqref="F51:F52">
    <cfRule type="timePeriod" dxfId="7334" priority="7472" timePeriod="lastMonth">
      <formula>AND(MONTH(F51)=MONTH(EDATE(TODAY(),0-1)),YEAR(F51)=YEAR(EDATE(TODAY(),0-1)))</formula>
    </cfRule>
  </conditionalFormatting>
  <conditionalFormatting sqref="F51:F52">
    <cfRule type="timePeriod" dxfId="7333" priority="7471" timePeriod="lastMonth">
      <formula>AND(MONTH(F51)=MONTH(EDATE(TODAY(),0-1)),YEAR(F51)=YEAR(EDATE(TODAY(),0-1)))</formula>
    </cfRule>
  </conditionalFormatting>
  <conditionalFormatting sqref="F51">
    <cfRule type="timePeriod" dxfId="7332" priority="7483" timePeriod="lastMonth">
      <formula>AND(MONTH(F51)=MONTH(EDATE(TODAY(),0-1)),YEAR(F51)=YEAR(EDATE(TODAY(),0-1)))</formula>
    </cfRule>
  </conditionalFormatting>
  <conditionalFormatting sqref="F51">
    <cfRule type="timePeriod" dxfId="7331" priority="7484" timePeriod="lastMonth">
      <formula>AND(MONTH(F51)=MONTH(EDATE(TODAY(),0-1)),YEAR(F51)=YEAR(EDATE(TODAY(),0-1)))</formula>
    </cfRule>
  </conditionalFormatting>
  <conditionalFormatting sqref="F51">
    <cfRule type="timePeriod" dxfId="7330" priority="7482" timePeriod="lastMonth">
      <formula>AND(MONTH(F51)=MONTH(EDATE(TODAY(),0-1)),YEAR(F51)=YEAR(EDATE(TODAY(),0-1)))</formula>
    </cfRule>
  </conditionalFormatting>
  <conditionalFormatting sqref="F51">
    <cfRule type="timePeriod" dxfId="7329" priority="7481" timePeriod="lastMonth">
      <formula>AND(MONTH(F51)=MONTH(EDATE(TODAY(),0-1)),YEAR(F51)=YEAR(EDATE(TODAY(),0-1)))</formula>
    </cfRule>
  </conditionalFormatting>
  <conditionalFormatting sqref="F51:F52">
    <cfRule type="timePeriod" dxfId="7328" priority="7480" timePeriod="lastMonth">
      <formula>AND(MONTH(F51)=MONTH(EDATE(TODAY(),0-1)),YEAR(F51)=YEAR(EDATE(TODAY(),0-1)))</formula>
    </cfRule>
  </conditionalFormatting>
  <conditionalFormatting sqref="F51:F52">
    <cfRule type="timePeriod" dxfId="7327" priority="7479" timePeriod="lastMonth">
      <formula>AND(MONTH(F51)=MONTH(EDATE(TODAY(),0-1)),YEAR(F51)=YEAR(EDATE(TODAY(),0-1)))</formula>
    </cfRule>
  </conditionalFormatting>
  <conditionalFormatting sqref="F51">
    <cfRule type="timePeriod" dxfId="7326" priority="7478" timePeriod="lastMonth">
      <formula>AND(MONTH(F51)=MONTH(EDATE(TODAY(),0-1)),YEAR(F51)=YEAR(EDATE(TODAY(),0-1)))</formula>
    </cfRule>
  </conditionalFormatting>
  <conditionalFormatting sqref="F51">
    <cfRule type="timePeriod" dxfId="7325" priority="7476" timePeriod="lastMonth">
      <formula>AND(MONTH(F51)=MONTH(EDATE(TODAY(),0-1)),YEAR(F51)=YEAR(EDATE(TODAY(),0-1)))</formula>
    </cfRule>
  </conditionalFormatting>
  <conditionalFormatting sqref="F51">
    <cfRule type="timePeriod" dxfId="7324" priority="7477" timePeriod="lastMonth">
      <formula>AND(MONTH(F51)=MONTH(EDATE(TODAY(),0-1)),YEAR(F51)=YEAR(EDATE(TODAY(),0-1)))</formula>
    </cfRule>
  </conditionalFormatting>
  <conditionalFormatting sqref="F51">
    <cfRule type="timePeriod" dxfId="7323" priority="7475" timePeriod="lastMonth">
      <formula>AND(MONTH(F51)=MONTH(EDATE(TODAY(),0-1)),YEAR(F51)=YEAR(EDATE(TODAY(),0-1)))</formula>
    </cfRule>
  </conditionalFormatting>
  <conditionalFormatting sqref="F51">
    <cfRule type="timePeriod" dxfId="7322" priority="7474" timePeriod="lastMonth">
      <formula>AND(MONTH(F51)=MONTH(EDATE(TODAY(),0-1)),YEAR(F51)=YEAR(EDATE(TODAY(),0-1)))</formula>
    </cfRule>
  </conditionalFormatting>
  <conditionalFormatting sqref="F51">
    <cfRule type="timePeriod" dxfId="7321" priority="7473" timePeriod="lastMonth">
      <formula>AND(MONTH(F51)=MONTH(EDATE(TODAY(),0-1)),YEAR(F51)=YEAR(EDATE(TODAY(),0-1)))</formula>
    </cfRule>
  </conditionalFormatting>
  <conditionalFormatting sqref="F51">
    <cfRule type="timePeriod" dxfId="7320" priority="7470" timePeriod="lastMonth">
      <formula>AND(MONTH(F51)=MONTH(EDATE(TODAY(),0-1)),YEAR(F51)=YEAR(EDATE(TODAY(),0-1)))</formula>
    </cfRule>
  </conditionalFormatting>
  <conditionalFormatting sqref="F51">
    <cfRule type="timePeriod" dxfId="7319" priority="7469" timePeriod="lastMonth">
      <formula>AND(MONTH(F51)=MONTH(EDATE(TODAY(),0-1)),YEAR(F51)=YEAR(EDATE(TODAY(),0-1)))</formula>
    </cfRule>
  </conditionalFormatting>
  <conditionalFormatting sqref="F51">
    <cfRule type="timePeriod" dxfId="7318" priority="7546" timePeriod="lastMonth">
      <formula>AND(MONTH(F51)=MONTH(EDATE(TODAY(),0-1)),YEAR(F51)=YEAR(EDATE(TODAY(),0-1)))</formula>
    </cfRule>
  </conditionalFormatting>
  <conditionalFormatting sqref="F51">
    <cfRule type="timePeriod" dxfId="7317" priority="7548" timePeriod="lastMonth">
      <formula>AND(MONTH(F51)=MONTH(EDATE(TODAY(),0-1)),YEAR(F51)=YEAR(EDATE(TODAY(),0-1)))</formula>
    </cfRule>
  </conditionalFormatting>
  <conditionalFormatting sqref="F51">
    <cfRule type="timePeriod" dxfId="7316" priority="7545" timePeriod="lastMonth">
      <formula>AND(MONTH(F51)=MONTH(EDATE(TODAY(),0-1)),YEAR(F51)=YEAR(EDATE(TODAY(),0-1)))</formula>
    </cfRule>
  </conditionalFormatting>
  <conditionalFormatting sqref="F51">
    <cfRule type="timePeriod" dxfId="7315" priority="7547" timePeriod="lastMonth">
      <formula>AND(MONTH(F51)=MONTH(EDATE(TODAY(),0-1)),YEAR(F51)=YEAR(EDATE(TODAY(),0-1)))</formula>
    </cfRule>
  </conditionalFormatting>
  <conditionalFormatting sqref="F51">
    <cfRule type="timePeriod" dxfId="7314" priority="7549" timePeriod="lastMonth">
      <formula>AND(MONTH(F51)=MONTH(EDATE(TODAY(),0-1)),YEAR(F51)=YEAR(EDATE(TODAY(),0-1)))</formula>
    </cfRule>
  </conditionalFormatting>
  <conditionalFormatting sqref="F51">
    <cfRule type="timePeriod" dxfId="7313" priority="7550" timePeriod="lastMonth">
      <formula>AND(MONTH(F51)=MONTH(EDATE(TODAY(),0-1)),YEAR(F51)=YEAR(EDATE(TODAY(),0-1)))</formula>
    </cfRule>
  </conditionalFormatting>
  <conditionalFormatting sqref="F51">
    <cfRule type="timePeriod" dxfId="7312" priority="7560" timePeriod="lastMonth">
      <formula>AND(MONTH(F51)=MONTH(EDATE(TODAY(),0-1)),YEAR(F51)=YEAR(EDATE(TODAY(),0-1)))</formula>
    </cfRule>
  </conditionalFormatting>
  <conditionalFormatting sqref="F51">
    <cfRule type="timePeriod" dxfId="7311" priority="7559" timePeriod="lastMonth">
      <formula>AND(MONTH(F51)=MONTH(EDATE(TODAY(),0-1)),YEAR(F51)=YEAR(EDATE(TODAY(),0-1)))</formula>
    </cfRule>
  </conditionalFormatting>
  <conditionalFormatting sqref="F51">
    <cfRule type="timePeriod" dxfId="7310" priority="7558" timePeriod="lastMonth">
      <formula>AND(MONTH(F51)=MONTH(EDATE(TODAY(),0-1)),YEAR(F51)=YEAR(EDATE(TODAY(),0-1)))</formula>
    </cfRule>
  </conditionalFormatting>
  <conditionalFormatting sqref="F51">
    <cfRule type="timePeriod" dxfId="7309" priority="7557" timePeriod="lastMonth">
      <formula>AND(MONTH(F51)=MONTH(EDATE(TODAY(),0-1)),YEAR(F51)=YEAR(EDATE(TODAY(),0-1)))</formula>
    </cfRule>
  </conditionalFormatting>
  <conditionalFormatting sqref="F51:F52">
    <cfRule type="timePeriod" dxfId="7308" priority="7556" timePeriod="lastMonth">
      <formula>AND(MONTH(F51)=MONTH(EDATE(TODAY(),0-1)),YEAR(F51)=YEAR(EDATE(TODAY(),0-1)))</formula>
    </cfRule>
  </conditionalFormatting>
  <conditionalFormatting sqref="F51:F52">
    <cfRule type="timePeriod" dxfId="7307" priority="7555" timePeriod="lastMonth">
      <formula>AND(MONTH(F51)=MONTH(EDATE(TODAY(),0-1)),YEAR(F51)=YEAR(EDATE(TODAY(),0-1)))</formula>
    </cfRule>
  </conditionalFormatting>
  <conditionalFormatting sqref="F51">
    <cfRule type="timePeriod" dxfId="7306" priority="7554" timePeriod="lastMonth">
      <formula>AND(MONTH(F51)=MONTH(EDATE(TODAY(),0-1)),YEAR(F51)=YEAR(EDATE(TODAY(),0-1)))</formula>
    </cfRule>
  </conditionalFormatting>
  <conditionalFormatting sqref="F51">
    <cfRule type="timePeriod" dxfId="7305" priority="7553" timePeriod="lastMonth">
      <formula>AND(MONTH(F51)=MONTH(EDATE(TODAY(),0-1)),YEAR(F51)=YEAR(EDATE(TODAY(),0-1)))</formula>
    </cfRule>
  </conditionalFormatting>
  <conditionalFormatting sqref="F51">
    <cfRule type="timePeriod" dxfId="7304" priority="7552" timePeriod="lastMonth">
      <formula>AND(MONTH(F51)=MONTH(EDATE(TODAY(),0-1)),YEAR(F51)=YEAR(EDATE(TODAY(),0-1)))</formula>
    </cfRule>
  </conditionalFormatting>
  <conditionalFormatting sqref="F51">
    <cfRule type="timePeriod" dxfId="7303" priority="7551" timePeriod="lastMonth">
      <formula>AND(MONTH(F51)=MONTH(EDATE(TODAY(),0-1)),YEAR(F51)=YEAR(EDATE(TODAY(),0-1)))</formula>
    </cfRule>
  </conditionalFormatting>
  <conditionalFormatting sqref="F51">
    <cfRule type="timePeriod" dxfId="7302" priority="7563" timePeriod="lastMonth">
      <formula>AND(MONTH(F51)=MONTH(EDATE(TODAY(),0-1)),YEAR(F51)=YEAR(EDATE(TODAY(),0-1)))</formula>
    </cfRule>
  </conditionalFormatting>
  <conditionalFormatting sqref="F51">
    <cfRule type="timePeriod" dxfId="7301" priority="7562" timePeriod="lastMonth">
      <formula>AND(MONTH(F51)=MONTH(EDATE(TODAY(),0-1)),YEAR(F51)=YEAR(EDATE(TODAY(),0-1)))</formula>
    </cfRule>
  </conditionalFormatting>
  <conditionalFormatting sqref="F51">
    <cfRule type="timePeriod" dxfId="7300" priority="7561" timePeriod="lastMonth">
      <formula>AND(MONTH(F51)=MONTH(EDATE(TODAY(),0-1)),YEAR(F51)=YEAR(EDATE(TODAY(),0-1)))</formula>
    </cfRule>
  </conditionalFormatting>
  <conditionalFormatting sqref="F51:F52">
    <cfRule type="timePeriod" dxfId="7299" priority="7566" timePeriod="lastMonth">
      <formula>AND(MONTH(F51)=MONTH(EDATE(TODAY(),0-1)),YEAR(F51)=YEAR(EDATE(TODAY(),0-1)))</formula>
    </cfRule>
  </conditionalFormatting>
  <conditionalFormatting sqref="F51">
    <cfRule type="timePeriod" dxfId="7298" priority="7564" timePeriod="lastMonth">
      <formula>AND(MONTH(F51)=MONTH(EDATE(TODAY(),0-1)),YEAR(F51)=YEAR(EDATE(TODAY(),0-1)))</formula>
    </cfRule>
  </conditionalFormatting>
  <conditionalFormatting sqref="F51:F52">
    <cfRule type="timePeriod" dxfId="7297" priority="7565" timePeriod="lastMonth">
      <formula>AND(MONTH(F51)=MONTH(EDATE(TODAY(),0-1)),YEAR(F51)=YEAR(EDATE(TODAY(),0-1)))</formula>
    </cfRule>
  </conditionalFormatting>
  <conditionalFormatting sqref="F51">
    <cfRule type="timePeriod" dxfId="7296" priority="7464" timePeriod="lastMonth">
      <formula>AND(MONTH(F51)=MONTH(EDATE(TODAY(),0-1)),YEAR(F51)=YEAR(EDATE(TODAY(),0-1)))</formula>
    </cfRule>
  </conditionalFormatting>
  <conditionalFormatting sqref="F51">
    <cfRule type="timePeriod" dxfId="7295" priority="7463" timePeriod="lastMonth">
      <formula>AND(MONTH(F51)=MONTH(EDATE(TODAY(),0-1)),YEAR(F51)=YEAR(EDATE(TODAY(),0-1)))</formula>
    </cfRule>
  </conditionalFormatting>
  <conditionalFormatting sqref="F51">
    <cfRule type="timePeriod" dxfId="7294" priority="7465" timePeriod="lastMonth">
      <formula>AND(MONTH(F51)=MONTH(EDATE(TODAY(),0-1)),YEAR(F51)=YEAR(EDATE(TODAY(),0-1)))</formula>
    </cfRule>
  </conditionalFormatting>
  <conditionalFormatting sqref="F51">
    <cfRule type="timePeriod" dxfId="7293" priority="7468" timePeriod="lastMonth">
      <formula>AND(MONTH(F51)=MONTH(EDATE(TODAY(),0-1)),YEAR(F51)=YEAR(EDATE(TODAY(),0-1)))</formula>
    </cfRule>
  </conditionalFormatting>
  <conditionalFormatting sqref="F51">
    <cfRule type="timePeriod" dxfId="7292" priority="7467" timePeriod="lastMonth">
      <formula>AND(MONTH(F51)=MONTH(EDATE(TODAY(),0-1)),YEAR(F51)=YEAR(EDATE(TODAY(),0-1)))</formula>
    </cfRule>
  </conditionalFormatting>
  <conditionalFormatting sqref="F51">
    <cfRule type="timePeriod" dxfId="7291" priority="7466" timePeriod="lastMonth">
      <formula>AND(MONTH(F51)=MONTH(EDATE(TODAY(),0-1)),YEAR(F51)=YEAR(EDATE(TODAY(),0-1)))</formula>
    </cfRule>
  </conditionalFormatting>
  <conditionalFormatting sqref="F51:F52">
    <cfRule type="timePeriod" dxfId="7290" priority="7673" timePeriod="lastMonth">
      <formula>AND(MONTH(F51)=MONTH(EDATE(TODAY(),0-1)),YEAR(F51)=YEAR(EDATE(TODAY(),0-1)))</formula>
    </cfRule>
  </conditionalFormatting>
  <conditionalFormatting sqref="F51:F52">
    <cfRule type="timePeriod" dxfId="7289" priority="7675" timePeriod="lastMonth">
      <formula>AND(MONTH(F51)=MONTH(EDATE(TODAY(),0-1)),YEAR(F51)=YEAR(EDATE(TODAY(),0-1)))</formula>
    </cfRule>
  </conditionalFormatting>
  <conditionalFormatting sqref="F51:F52">
    <cfRule type="timePeriod" dxfId="7288" priority="7674" timePeriod="lastMonth">
      <formula>AND(MONTH(F51)=MONTH(EDATE(TODAY(),0-1)),YEAR(F51)=YEAR(EDATE(TODAY(),0-1)))</formula>
    </cfRule>
  </conditionalFormatting>
  <conditionalFormatting sqref="F51">
    <cfRule type="timePeriod" dxfId="7287" priority="7672" timePeriod="lastMonth">
      <formula>AND(MONTH(F51)=MONTH(EDATE(TODAY(),0-1)),YEAR(F51)=YEAR(EDATE(TODAY(),0-1)))</formula>
    </cfRule>
  </conditionalFormatting>
  <conditionalFormatting sqref="F51">
    <cfRule type="timePeriod" dxfId="7286" priority="7671" timePeriod="lastMonth">
      <formula>AND(MONTH(F51)=MONTH(EDATE(TODAY(),0-1)),YEAR(F51)=YEAR(EDATE(TODAY(),0-1)))</formula>
    </cfRule>
  </conditionalFormatting>
  <conditionalFormatting sqref="F51:F54">
    <cfRule type="timePeriod" dxfId="7285" priority="7670" timePeriod="lastMonth">
      <formula>AND(MONTH(F51)=MONTH(EDATE(TODAY(),0-1)),YEAR(F51)=YEAR(EDATE(TODAY(),0-1)))</formula>
    </cfRule>
  </conditionalFormatting>
  <conditionalFormatting sqref="F51:F54">
    <cfRule type="timePeriod" dxfId="7284" priority="7669" timePeriod="lastMonth">
      <formula>AND(MONTH(F51)=MONTH(EDATE(TODAY(),0-1)),YEAR(F51)=YEAR(EDATE(TODAY(),0-1)))</formula>
    </cfRule>
  </conditionalFormatting>
  <conditionalFormatting sqref="F51:F53">
    <cfRule type="timePeriod" dxfId="7283" priority="7668" timePeriod="lastMonth">
      <formula>AND(MONTH(F51)=MONTH(EDATE(TODAY(),0-1)),YEAR(F51)=YEAR(EDATE(TODAY(),0-1)))</formula>
    </cfRule>
  </conditionalFormatting>
  <conditionalFormatting sqref="F51:F53">
    <cfRule type="timePeriod" dxfId="7282" priority="7667" timePeriod="lastMonth">
      <formula>AND(MONTH(F51)=MONTH(EDATE(TODAY(),0-1)),YEAR(F51)=YEAR(EDATE(TODAY(),0-1)))</formula>
    </cfRule>
  </conditionalFormatting>
  <conditionalFormatting sqref="F51:F53">
    <cfRule type="timePeriod" dxfId="7281" priority="7666" timePeriod="lastMonth">
      <formula>AND(MONTH(F51)=MONTH(EDATE(TODAY(),0-1)),YEAR(F51)=YEAR(EDATE(TODAY(),0-1)))</formula>
    </cfRule>
  </conditionalFormatting>
  <conditionalFormatting sqref="F51:F53">
    <cfRule type="timePeriod" dxfId="7280" priority="7785" timePeriod="lastMonth">
      <formula>AND(MONTH(F51)=MONTH(EDATE(TODAY(),0-1)),YEAR(F51)=YEAR(EDATE(TODAY(),0-1)))</formula>
    </cfRule>
  </conditionalFormatting>
  <conditionalFormatting sqref="F51:F53">
    <cfRule type="timePeriod" dxfId="7279" priority="7784" timePeriod="lastMonth">
      <formula>AND(MONTH(F51)=MONTH(EDATE(TODAY(),0-1)),YEAR(F51)=YEAR(EDATE(TODAY(),0-1)))</formula>
    </cfRule>
  </conditionalFormatting>
  <conditionalFormatting sqref="F51:F52">
    <cfRule type="timePeriod" dxfId="7278" priority="7783" timePeriod="lastMonth">
      <formula>AND(MONTH(F51)=MONTH(EDATE(TODAY(),0-1)),YEAR(F51)=YEAR(EDATE(TODAY(),0-1)))</formula>
    </cfRule>
  </conditionalFormatting>
  <conditionalFormatting sqref="F51:F52">
    <cfRule type="timePeriod" dxfId="7277" priority="7782" timePeriod="lastMonth">
      <formula>AND(MONTH(F51)=MONTH(EDATE(TODAY(),0-1)),YEAR(F51)=YEAR(EDATE(TODAY(),0-1)))</formula>
    </cfRule>
  </conditionalFormatting>
  <conditionalFormatting sqref="F51:F52">
    <cfRule type="timePeriod" dxfId="7276" priority="7781" timePeriod="lastMonth">
      <formula>AND(MONTH(F51)=MONTH(EDATE(TODAY(),0-1)),YEAR(F51)=YEAR(EDATE(TODAY(),0-1)))</formula>
    </cfRule>
  </conditionalFormatting>
  <conditionalFormatting sqref="F51">
    <cfRule type="timePeriod" dxfId="7275" priority="7778" timePeriod="lastMonth">
      <formula>AND(MONTH(F51)=MONTH(EDATE(TODAY(),0-1)),YEAR(F51)=YEAR(EDATE(TODAY(),0-1)))</formula>
    </cfRule>
  </conditionalFormatting>
  <conditionalFormatting sqref="F51:F52">
    <cfRule type="timePeriod" dxfId="7274" priority="7780" timePeriod="lastMonth">
      <formula>AND(MONTH(F51)=MONTH(EDATE(TODAY(),0-1)),YEAR(F51)=YEAR(EDATE(TODAY(),0-1)))</formula>
    </cfRule>
  </conditionalFormatting>
  <conditionalFormatting sqref="F51">
    <cfRule type="timePeriod" dxfId="7273" priority="7779" timePeriod="lastMonth">
      <formula>AND(MONTH(F51)=MONTH(EDATE(TODAY(),0-1)),YEAR(F51)=YEAR(EDATE(TODAY(),0-1)))</formula>
    </cfRule>
  </conditionalFormatting>
  <conditionalFormatting sqref="F51:F53">
    <cfRule type="timePeriod" dxfId="7272" priority="7777" timePeriod="lastMonth">
      <formula>AND(MONTH(F51)=MONTH(EDATE(TODAY(),0-1)),YEAR(F51)=YEAR(EDATE(TODAY(),0-1)))</formula>
    </cfRule>
  </conditionalFormatting>
  <conditionalFormatting sqref="F51:F53">
    <cfRule type="timePeriod" dxfId="7271" priority="7776" timePeriod="lastMonth">
      <formula>AND(MONTH(F51)=MONTH(EDATE(TODAY(),0-1)),YEAR(F51)=YEAR(EDATE(TODAY(),0-1)))</formula>
    </cfRule>
  </conditionalFormatting>
  <conditionalFormatting sqref="F51:F52">
    <cfRule type="timePeriod" dxfId="7270" priority="7775" timePeriod="lastMonth">
      <formula>AND(MONTH(F51)=MONTH(EDATE(TODAY(),0-1)),YEAR(F51)=YEAR(EDATE(TODAY(),0-1)))</formula>
    </cfRule>
  </conditionalFormatting>
  <conditionalFormatting sqref="F51:F52">
    <cfRule type="timePeriod" dxfId="7269" priority="7774" timePeriod="lastMonth">
      <formula>AND(MONTH(F51)=MONTH(EDATE(TODAY(),0-1)),YEAR(F51)=YEAR(EDATE(TODAY(),0-1)))</formula>
    </cfRule>
  </conditionalFormatting>
  <conditionalFormatting sqref="F51:F52">
    <cfRule type="timePeriod" dxfId="7268" priority="7773" timePeriod="lastMonth">
      <formula>AND(MONTH(F51)=MONTH(EDATE(TODAY(),0-1)),YEAR(F51)=YEAR(EDATE(TODAY(),0-1)))</formula>
    </cfRule>
  </conditionalFormatting>
  <conditionalFormatting sqref="F51:F52">
    <cfRule type="timePeriod" dxfId="7267" priority="7768" timePeriod="lastMonth">
      <formula>AND(MONTH(F51)=MONTH(EDATE(TODAY(),0-1)),YEAR(F51)=YEAR(EDATE(TODAY(),0-1)))</formula>
    </cfRule>
  </conditionalFormatting>
  <conditionalFormatting sqref="F51:F52">
    <cfRule type="timePeriod" dxfId="7266" priority="7772" timePeriod="lastMonth">
      <formula>AND(MONTH(F51)=MONTH(EDATE(TODAY(),0-1)),YEAR(F51)=YEAR(EDATE(TODAY(),0-1)))</formula>
    </cfRule>
  </conditionalFormatting>
  <conditionalFormatting sqref="F51">
    <cfRule type="timePeriod" dxfId="7265" priority="7771" timePeriod="lastMonth">
      <formula>AND(MONTH(F51)=MONTH(EDATE(TODAY(),0-1)),YEAR(F51)=YEAR(EDATE(TODAY(),0-1)))</formula>
    </cfRule>
  </conditionalFormatting>
  <conditionalFormatting sqref="F51">
    <cfRule type="timePeriod" dxfId="7264" priority="7770" timePeriod="lastMonth">
      <formula>AND(MONTH(F51)=MONTH(EDATE(TODAY(),0-1)),YEAR(F51)=YEAR(EDATE(TODAY(),0-1)))</formula>
    </cfRule>
  </conditionalFormatting>
  <conditionalFormatting sqref="F51:F52">
    <cfRule type="timePeriod" dxfId="7263" priority="7769" timePeriod="lastMonth">
      <formula>AND(MONTH(F51)=MONTH(EDATE(TODAY(),0-1)),YEAR(F51)=YEAR(EDATE(TODAY(),0-1)))</formula>
    </cfRule>
  </conditionalFormatting>
  <conditionalFormatting sqref="F51">
    <cfRule type="timePeriod" dxfId="7262" priority="7767" timePeriod="lastMonth">
      <formula>AND(MONTH(F51)=MONTH(EDATE(TODAY(),0-1)),YEAR(F51)=YEAR(EDATE(TODAY(),0-1)))</formula>
    </cfRule>
  </conditionalFormatting>
  <conditionalFormatting sqref="F51">
    <cfRule type="timePeriod" dxfId="7261" priority="7766" timePeriod="lastMonth">
      <formula>AND(MONTH(F51)=MONTH(EDATE(TODAY(),0-1)),YEAR(F51)=YEAR(EDATE(TODAY(),0-1)))</formula>
    </cfRule>
  </conditionalFormatting>
  <conditionalFormatting sqref="F51">
    <cfRule type="timePeriod" dxfId="7260" priority="7765" timePeriod="lastMonth">
      <formula>AND(MONTH(F51)=MONTH(EDATE(TODAY(),0-1)),YEAR(F51)=YEAR(EDATE(TODAY(),0-1)))</formula>
    </cfRule>
  </conditionalFormatting>
  <conditionalFormatting sqref="F51">
    <cfRule type="timePeriod" dxfId="7259" priority="7764" timePeriod="lastMonth">
      <formula>AND(MONTH(F51)=MONTH(EDATE(TODAY(),0-1)),YEAR(F51)=YEAR(EDATE(TODAY(),0-1)))</formula>
    </cfRule>
  </conditionalFormatting>
  <conditionalFormatting sqref="F51:F53">
    <cfRule type="timePeriod" dxfId="7258" priority="7809" timePeriod="lastMonth">
      <formula>AND(MONTH(F51)=MONTH(EDATE(TODAY(),0-1)),YEAR(F51)=YEAR(EDATE(TODAY(),0-1)))</formula>
    </cfRule>
  </conditionalFormatting>
  <conditionalFormatting sqref="G51:G54">
    <cfRule type="timePeriod" dxfId="7257" priority="7811" timePeriod="lastMonth">
      <formula>AND(MONTH(G51)=MONTH(EDATE(TODAY(),0-1)),YEAR(G51)=YEAR(EDATE(TODAY(),0-1)))</formula>
    </cfRule>
  </conditionalFormatting>
  <conditionalFormatting sqref="G51:G54">
    <cfRule type="timePeriod" dxfId="7256" priority="7810" timePeriod="lastMonth">
      <formula>AND(MONTH(G51)=MONTH(EDATE(TODAY(),0-1)),YEAR(G51)=YEAR(EDATE(TODAY(),0-1)))</formula>
    </cfRule>
  </conditionalFormatting>
  <conditionalFormatting sqref="F51:F53">
    <cfRule type="timePeriod" dxfId="7255" priority="7808" timePeriod="lastMonth">
      <formula>AND(MONTH(F51)=MONTH(EDATE(TODAY(),0-1)),YEAR(F51)=YEAR(EDATE(TODAY(),0-1)))</formula>
    </cfRule>
  </conditionalFormatting>
  <conditionalFormatting sqref="F51:F52">
    <cfRule type="timePeriod" dxfId="7254" priority="7807" timePeriod="lastMonth">
      <formula>AND(MONTH(F51)=MONTH(EDATE(TODAY(),0-1)),YEAR(F51)=YEAR(EDATE(TODAY(),0-1)))</formula>
    </cfRule>
  </conditionalFormatting>
  <conditionalFormatting sqref="F51:F52">
    <cfRule type="timePeriod" dxfId="7253" priority="7806" timePeriod="lastMonth">
      <formula>AND(MONTH(F51)=MONTH(EDATE(TODAY(),0-1)),YEAR(F51)=YEAR(EDATE(TODAY(),0-1)))</formula>
    </cfRule>
  </conditionalFormatting>
  <conditionalFormatting sqref="G51:G53">
    <cfRule type="timePeriod" dxfId="7252" priority="7805" timePeriod="lastMonth">
      <formula>AND(MONTH(G51)=MONTH(EDATE(TODAY(),0-1)),YEAR(G51)=YEAR(EDATE(TODAY(),0-1)))</formula>
    </cfRule>
  </conditionalFormatting>
  <conditionalFormatting sqref="F51:F53">
    <cfRule type="timePeriod" dxfId="7251" priority="7803" timePeriod="lastMonth">
      <formula>AND(MONTH(F51)=MONTH(EDATE(TODAY(),0-1)),YEAR(F51)=YEAR(EDATE(TODAY(),0-1)))</formula>
    </cfRule>
  </conditionalFormatting>
  <conditionalFormatting sqref="F51:F53">
    <cfRule type="timePeriod" dxfId="7250" priority="7804" timePeriod="lastMonth">
      <formula>AND(MONTH(F51)=MONTH(EDATE(TODAY(),0-1)),YEAR(F51)=YEAR(EDATE(TODAY(),0-1)))</formula>
    </cfRule>
  </conditionalFormatting>
  <conditionalFormatting sqref="F51:F52">
    <cfRule type="timePeriod" dxfId="7249" priority="7801" timePeriod="lastMonth">
      <formula>AND(MONTH(F51)=MONTH(EDATE(TODAY(),0-1)),YEAR(F51)=YEAR(EDATE(TODAY(),0-1)))</formula>
    </cfRule>
  </conditionalFormatting>
  <conditionalFormatting sqref="G51:G53">
    <cfRule type="timePeriod" dxfId="7248" priority="7802" timePeriod="lastMonth">
      <formula>AND(MONTH(G51)=MONTH(EDATE(TODAY(),0-1)),YEAR(G51)=YEAR(EDATE(TODAY(),0-1)))</formula>
    </cfRule>
  </conditionalFormatting>
  <conditionalFormatting sqref="F51:F52">
    <cfRule type="timePeriod" dxfId="7247" priority="7800" timePeriod="lastMonth">
      <formula>AND(MONTH(F51)=MONTH(EDATE(TODAY(),0-1)),YEAR(F51)=YEAR(EDATE(TODAY(),0-1)))</formula>
    </cfRule>
  </conditionalFormatting>
  <conditionalFormatting sqref="F51:F53">
    <cfRule type="timePeriod" dxfId="7246" priority="7799" timePeriod="lastMonth">
      <formula>AND(MONTH(F51)=MONTH(EDATE(TODAY(),0-1)),YEAR(F51)=YEAR(EDATE(TODAY(),0-1)))</formula>
    </cfRule>
  </conditionalFormatting>
  <conditionalFormatting sqref="F51:F53">
    <cfRule type="timePeriod" dxfId="7245" priority="7798" timePeriod="lastMonth">
      <formula>AND(MONTH(F51)=MONTH(EDATE(TODAY(),0-1)),YEAR(F51)=YEAR(EDATE(TODAY(),0-1)))</formula>
    </cfRule>
  </conditionalFormatting>
  <conditionalFormatting sqref="G51:G53">
    <cfRule type="timePeriod" dxfId="7244" priority="7797" timePeriod="lastMonth">
      <formula>AND(MONTH(G51)=MONTH(EDATE(TODAY(),0-1)),YEAR(G51)=YEAR(EDATE(TODAY(),0-1)))</formula>
    </cfRule>
  </conditionalFormatting>
  <conditionalFormatting sqref="F51:F52">
    <cfRule type="timePeriod" dxfId="7243" priority="7796" timePeriod="lastMonth">
      <formula>AND(MONTH(F51)=MONTH(EDATE(TODAY(),0-1)),YEAR(F51)=YEAR(EDATE(TODAY(),0-1)))</formula>
    </cfRule>
  </conditionalFormatting>
  <conditionalFormatting sqref="F51:F52">
    <cfRule type="timePeriod" dxfId="7242" priority="7795" timePeriod="lastMonth">
      <formula>AND(MONTH(F51)=MONTH(EDATE(TODAY(),0-1)),YEAR(F51)=YEAR(EDATE(TODAY(),0-1)))</formula>
    </cfRule>
  </conditionalFormatting>
  <conditionalFormatting sqref="G51:G52">
    <cfRule type="timePeriod" dxfId="7241" priority="7794" timePeriod="lastMonth">
      <formula>AND(MONTH(G51)=MONTH(EDATE(TODAY(),0-1)),YEAR(G51)=YEAR(EDATE(TODAY(),0-1)))</formula>
    </cfRule>
  </conditionalFormatting>
  <conditionalFormatting sqref="F51:F54">
    <cfRule type="timePeriod" dxfId="7240" priority="7792" timePeriod="lastMonth">
      <formula>AND(MONTH(F51)=MONTH(EDATE(TODAY(),0-1)),YEAR(F51)=YEAR(EDATE(TODAY(),0-1)))</formula>
    </cfRule>
  </conditionalFormatting>
  <conditionalFormatting sqref="F51:F54">
    <cfRule type="timePeriod" dxfId="7239" priority="7793" timePeriod="lastMonth">
      <formula>AND(MONTH(F51)=MONTH(EDATE(TODAY(),0-1)),YEAR(F51)=YEAR(EDATE(TODAY(),0-1)))</formula>
    </cfRule>
  </conditionalFormatting>
  <conditionalFormatting sqref="F51:F53">
    <cfRule type="timePeriod" dxfId="7238" priority="7790" timePeriod="lastMonth">
      <formula>AND(MONTH(F51)=MONTH(EDATE(TODAY(),0-1)),YEAR(F51)=YEAR(EDATE(TODAY(),0-1)))</formula>
    </cfRule>
  </conditionalFormatting>
  <conditionalFormatting sqref="F51:F53">
    <cfRule type="timePeriod" dxfId="7237" priority="7791" timePeriod="lastMonth">
      <formula>AND(MONTH(F51)=MONTH(EDATE(TODAY(),0-1)),YEAR(F51)=YEAR(EDATE(TODAY(),0-1)))</formula>
    </cfRule>
  </conditionalFormatting>
  <conditionalFormatting sqref="F51:F53">
    <cfRule type="timePeriod" dxfId="7236" priority="7788" timePeriod="lastMonth">
      <formula>AND(MONTH(F51)=MONTH(EDATE(TODAY(),0-1)),YEAR(F51)=YEAR(EDATE(TODAY(),0-1)))</formula>
    </cfRule>
  </conditionalFormatting>
  <conditionalFormatting sqref="F51:F53">
    <cfRule type="timePeriod" dxfId="7235" priority="7789" timePeriod="lastMonth">
      <formula>AND(MONTH(F51)=MONTH(EDATE(TODAY(),0-1)),YEAR(F51)=YEAR(EDATE(TODAY(),0-1)))</formula>
    </cfRule>
  </conditionalFormatting>
  <conditionalFormatting sqref="F51:F52">
    <cfRule type="timePeriod" dxfId="7234" priority="7786" timePeriod="lastMonth">
      <formula>AND(MONTH(F51)=MONTH(EDATE(TODAY(),0-1)),YEAR(F51)=YEAR(EDATE(TODAY(),0-1)))</formula>
    </cfRule>
  </conditionalFormatting>
  <conditionalFormatting sqref="F51:F52">
    <cfRule type="timePeriod" dxfId="7233" priority="7787" timePeriod="lastMonth">
      <formula>AND(MONTH(F51)=MONTH(EDATE(TODAY(),0-1)),YEAR(F51)=YEAR(EDATE(TODAY(),0-1)))</formula>
    </cfRule>
  </conditionalFormatting>
  <conditionalFormatting sqref="F51:F52">
    <cfRule type="timePeriod" dxfId="7232" priority="7755" timePeriod="lastMonth">
      <formula>AND(MONTH(F51)=MONTH(EDATE(TODAY(),0-1)),YEAR(F51)=YEAR(EDATE(TODAY(),0-1)))</formula>
    </cfRule>
  </conditionalFormatting>
  <conditionalFormatting sqref="F51:F52">
    <cfRule type="timePeriod" dxfId="7231" priority="7754" timePeriod="lastMonth">
      <formula>AND(MONTH(F51)=MONTH(EDATE(TODAY(),0-1)),YEAR(F51)=YEAR(EDATE(TODAY(),0-1)))</formula>
    </cfRule>
  </conditionalFormatting>
  <conditionalFormatting sqref="F51">
    <cfRule type="timePeriod" dxfId="7230" priority="7753" timePeriod="lastMonth">
      <formula>AND(MONTH(F51)=MONTH(EDATE(TODAY(),0-1)),YEAR(F51)=YEAR(EDATE(TODAY(),0-1)))</formula>
    </cfRule>
  </conditionalFormatting>
  <conditionalFormatting sqref="F51">
    <cfRule type="timePeriod" dxfId="7229" priority="7752" timePeriod="lastMonth">
      <formula>AND(MONTH(F51)=MONTH(EDATE(TODAY(),0-1)),YEAR(F51)=YEAR(EDATE(TODAY(),0-1)))</formula>
    </cfRule>
  </conditionalFormatting>
  <conditionalFormatting sqref="F51">
    <cfRule type="timePeriod" dxfId="7228" priority="7751" timePeriod="lastMonth">
      <formula>AND(MONTH(F51)=MONTH(EDATE(TODAY(),0-1)),YEAR(F51)=YEAR(EDATE(TODAY(),0-1)))</formula>
    </cfRule>
  </conditionalFormatting>
  <conditionalFormatting sqref="F51">
    <cfRule type="timePeriod" dxfId="7227" priority="7750" timePeriod="lastMonth">
      <formula>AND(MONTH(F51)=MONTH(EDATE(TODAY(),0-1)),YEAR(F51)=YEAR(EDATE(TODAY(),0-1)))</formula>
    </cfRule>
  </conditionalFormatting>
  <conditionalFormatting sqref="F51:F52">
    <cfRule type="timePeriod" dxfId="7226" priority="7749" timePeriod="lastMonth">
      <formula>AND(MONTH(F51)=MONTH(EDATE(TODAY(),0-1)),YEAR(F51)=YEAR(EDATE(TODAY(),0-1)))</formula>
    </cfRule>
  </conditionalFormatting>
  <conditionalFormatting sqref="F51:F52">
    <cfRule type="timePeriod" dxfId="7225" priority="7748" timePeriod="lastMonth">
      <formula>AND(MONTH(F51)=MONTH(EDATE(TODAY(),0-1)),YEAR(F51)=YEAR(EDATE(TODAY(),0-1)))</formula>
    </cfRule>
  </conditionalFormatting>
  <conditionalFormatting sqref="F51">
    <cfRule type="timePeriod" dxfId="7224" priority="7747" timePeriod="lastMonth">
      <formula>AND(MONTH(F51)=MONTH(EDATE(TODAY(),0-1)),YEAR(F51)=YEAR(EDATE(TODAY(),0-1)))</formula>
    </cfRule>
  </conditionalFormatting>
  <conditionalFormatting sqref="F51">
    <cfRule type="timePeriod" dxfId="7223" priority="7746" timePeriod="lastMonth">
      <formula>AND(MONTH(F51)=MONTH(EDATE(TODAY(),0-1)),YEAR(F51)=YEAR(EDATE(TODAY(),0-1)))</formula>
    </cfRule>
  </conditionalFormatting>
  <conditionalFormatting sqref="F51">
    <cfRule type="timePeriod" dxfId="7222" priority="7745" timePeriod="lastMonth">
      <formula>AND(MONTH(F51)=MONTH(EDATE(TODAY(),0-1)),YEAR(F51)=YEAR(EDATE(TODAY(),0-1)))</formula>
    </cfRule>
  </conditionalFormatting>
  <conditionalFormatting sqref="F51">
    <cfRule type="timePeriod" dxfId="7221" priority="7742" timePeriod="lastMonth">
      <formula>AND(MONTH(F51)=MONTH(EDATE(TODAY(),0-1)),YEAR(F51)=YEAR(EDATE(TODAY(),0-1)))</formula>
    </cfRule>
  </conditionalFormatting>
  <conditionalFormatting sqref="F51">
    <cfRule type="timePeriod" dxfId="7220" priority="7744" timePeriod="lastMonth">
      <formula>AND(MONTH(F51)=MONTH(EDATE(TODAY(),0-1)),YEAR(F51)=YEAR(EDATE(TODAY(),0-1)))</formula>
    </cfRule>
  </conditionalFormatting>
  <conditionalFormatting sqref="F51">
    <cfRule type="timePeriod" dxfId="7219" priority="7743" timePeriod="lastMonth">
      <formula>AND(MONTH(F51)=MONTH(EDATE(TODAY(),0-1)),YEAR(F51)=YEAR(EDATE(TODAY(),0-1)))</formula>
    </cfRule>
  </conditionalFormatting>
  <conditionalFormatting sqref="F51:F53">
    <cfRule type="timePeriod" dxfId="7218" priority="7762" timePeriod="lastMonth">
      <formula>AND(MONTH(F51)=MONTH(EDATE(TODAY(),0-1)),YEAR(F51)=YEAR(EDATE(TODAY(),0-1)))</formula>
    </cfRule>
  </conditionalFormatting>
  <conditionalFormatting sqref="F51:F53">
    <cfRule type="timePeriod" dxfId="7217" priority="7763" timePeriod="lastMonth">
      <formula>AND(MONTH(F51)=MONTH(EDATE(TODAY(),0-1)),YEAR(F51)=YEAR(EDATE(TODAY(),0-1)))</formula>
    </cfRule>
  </conditionalFormatting>
  <conditionalFormatting sqref="F51:F52">
    <cfRule type="timePeriod" dxfId="7216" priority="7760" timePeriod="lastMonth">
      <formula>AND(MONTH(F51)=MONTH(EDATE(TODAY(),0-1)),YEAR(F51)=YEAR(EDATE(TODAY(),0-1)))</formula>
    </cfRule>
  </conditionalFormatting>
  <conditionalFormatting sqref="F51:F52">
    <cfRule type="timePeriod" dxfId="7215" priority="7761" timePeriod="lastMonth">
      <formula>AND(MONTH(F51)=MONTH(EDATE(TODAY(),0-1)),YEAR(F51)=YEAR(EDATE(TODAY(),0-1)))</formula>
    </cfRule>
  </conditionalFormatting>
  <conditionalFormatting sqref="F51:F52">
    <cfRule type="timePeriod" dxfId="7214" priority="7758" timePeriod="lastMonth">
      <formula>AND(MONTH(F51)=MONTH(EDATE(TODAY(),0-1)),YEAR(F51)=YEAR(EDATE(TODAY(),0-1)))</formula>
    </cfRule>
  </conditionalFormatting>
  <conditionalFormatting sqref="F51:F52">
    <cfRule type="timePeriod" dxfId="7213" priority="7759" timePeriod="lastMonth">
      <formula>AND(MONTH(F51)=MONTH(EDATE(TODAY(),0-1)),YEAR(F51)=YEAR(EDATE(TODAY(),0-1)))</formula>
    </cfRule>
  </conditionalFormatting>
  <conditionalFormatting sqref="F51">
    <cfRule type="timePeriod" dxfId="7212" priority="7756" timePeriod="lastMonth">
      <formula>AND(MONTH(F51)=MONTH(EDATE(TODAY(),0-1)),YEAR(F51)=YEAR(EDATE(TODAY(),0-1)))</formula>
    </cfRule>
  </conditionalFormatting>
  <conditionalFormatting sqref="F51">
    <cfRule type="timePeriod" dxfId="7211" priority="7757" timePeriod="lastMonth">
      <formula>AND(MONTH(F51)=MONTH(EDATE(TODAY(),0-1)),YEAR(F51)=YEAR(EDATE(TODAY(),0-1)))</formula>
    </cfRule>
  </conditionalFormatting>
  <conditionalFormatting sqref="F51:F52">
    <cfRule type="timePeriod" dxfId="7210" priority="7733" timePeriod="lastMonth">
      <formula>AND(MONTH(F51)=MONTH(EDATE(TODAY(),0-1)),YEAR(F51)=YEAR(EDATE(TODAY(),0-1)))</formula>
    </cfRule>
  </conditionalFormatting>
  <conditionalFormatting sqref="F51:F52">
    <cfRule type="timePeriod" dxfId="7209" priority="7732" timePeriod="lastMonth">
      <formula>AND(MONTH(F51)=MONTH(EDATE(TODAY(),0-1)),YEAR(F51)=YEAR(EDATE(TODAY(),0-1)))</formula>
    </cfRule>
  </conditionalFormatting>
  <conditionalFormatting sqref="F51">
    <cfRule type="timePeriod" dxfId="7208" priority="7731" timePeriod="lastMonth">
      <formula>AND(MONTH(F51)=MONTH(EDATE(TODAY(),0-1)),YEAR(F51)=YEAR(EDATE(TODAY(),0-1)))</formula>
    </cfRule>
  </conditionalFormatting>
  <conditionalFormatting sqref="F51">
    <cfRule type="timePeriod" dxfId="7207" priority="7730" timePeriod="lastMonth">
      <formula>AND(MONTH(F51)=MONTH(EDATE(TODAY(),0-1)),YEAR(F51)=YEAR(EDATE(TODAY(),0-1)))</formula>
    </cfRule>
  </conditionalFormatting>
  <conditionalFormatting sqref="F51">
    <cfRule type="timePeriod" dxfId="7206" priority="7729" timePeriod="lastMonth">
      <formula>AND(MONTH(F51)=MONTH(EDATE(TODAY(),0-1)),YEAR(F51)=YEAR(EDATE(TODAY(),0-1)))</formula>
    </cfRule>
  </conditionalFormatting>
  <conditionalFormatting sqref="F51">
    <cfRule type="timePeriod" dxfId="7205" priority="7728" timePeriod="lastMonth">
      <formula>AND(MONTH(F51)=MONTH(EDATE(TODAY(),0-1)),YEAR(F51)=YEAR(EDATE(TODAY(),0-1)))</formula>
    </cfRule>
  </conditionalFormatting>
  <conditionalFormatting sqref="F51:F52">
    <cfRule type="timePeriod" dxfId="7204" priority="7727" timePeriod="lastMonth">
      <formula>AND(MONTH(F51)=MONTH(EDATE(TODAY(),0-1)),YEAR(F51)=YEAR(EDATE(TODAY(),0-1)))</formula>
    </cfRule>
  </conditionalFormatting>
  <conditionalFormatting sqref="F51:F52">
    <cfRule type="timePeriod" dxfId="7203" priority="7726" timePeriod="lastMonth">
      <formula>AND(MONTH(F51)=MONTH(EDATE(TODAY(),0-1)),YEAR(F51)=YEAR(EDATE(TODAY(),0-1)))</formula>
    </cfRule>
  </conditionalFormatting>
  <conditionalFormatting sqref="F51">
    <cfRule type="timePeriod" dxfId="7202" priority="7725" timePeriod="lastMonth">
      <formula>AND(MONTH(F51)=MONTH(EDATE(TODAY(),0-1)),YEAR(F51)=YEAR(EDATE(TODAY(),0-1)))</formula>
    </cfRule>
  </conditionalFormatting>
  <conditionalFormatting sqref="F51">
    <cfRule type="timePeriod" dxfId="7201" priority="7724" timePeriod="lastMonth">
      <formula>AND(MONTH(F51)=MONTH(EDATE(TODAY(),0-1)),YEAR(F51)=YEAR(EDATE(TODAY(),0-1)))</formula>
    </cfRule>
  </conditionalFormatting>
  <conditionalFormatting sqref="F51">
    <cfRule type="timePeriod" dxfId="7200" priority="7723" timePeriod="lastMonth">
      <formula>AND(MONTH(F51)=MONTH(EDATE(TODAY(),0-1)),YEAR(F51)=YEAR(EDATE(TODAY(),0-1)))</formula>
    </cfRule>
  </conditionalFormatting>
  <conditionalFormatting sqref="F51">
    <cfRule type="timePeriod" dxfId="7199" priority="7720" timePeriod="lastMonth">
      <formula>AND(MONTH(F51)=MONTH(EDATE(TODAY(),0-1)),YEAR(F51)=YEAR(EDATE(TODAY(),0-1)))</formula>
    </cfRule>
  </conditionalFormatting>
  <conditionalFormatting sqref="F51">
    <cfRule type="timePeriod" dxfId="7198" priority="7722" timePeriod="lastMonth">
      <formula>AND(MONTH(F51)=MONTH(EDATE(TODAY(),0-1)),YEAR(F51)=YEAR(EDATE(TODAY(),0-1)))</formula>
    </cfRule>
  </conditionalFormatting>
  <conditionalFormatting sqref="F51">
    <cfRule type="timePeriod" dxfId="7197" priority="7721" timePeriod="lastMonth">
      <formula>AND(MONTH(F51)=MONTH(EDATE(TODAY(),0-1)),YEAR(F51)=YEAR(EDATE(TODAY(),0-1)))</formula>
    </cfRule>
  </conditionalFormatting>
  <conditionalFormatting sqref="F51:F53">
    <cfRule type="timePeriod" dxfId="7196" priority="7740" timePeriod="lastMonth">
      <formula>AND(MONTH(F51)=MONTH(EDATE(TODAY(),0-1)),YEAR(F51)=YEAR(EDATE(TODAY(),0-1)))</formula>
    </cfRule>
  </conditionalFormatting>
  <conditionalFormatting sqref="F51:F53">
    <cfRule type="timePeriod" dxfId="7195" priority="7741" timePeriod="lastMonth">
      <formula>AND(MONTH(F51)=MONTH(EDATE(TODAY(),0-1)),YEAR(F51)=YEAR(EDATE(TODAY(),0-1)))</formula>
    </cfRule>
  </conditionalFormatting>
  <conditionalFormatting sqref="F51:F52">
    <cfRule type="timePeriod" dxfId="7194" priority="7738" timePeriod="lastMonth">
      <formula>AND(MONTH(F51)=MONTH(EDATE(TODAY(),0-1)),YEAR(F51)=YEAR(EDATE(TODAY(),0-1)))</formula>
    </cfRule>
  </conditionalFormatting>
  <conditionalFormatting sqref="F51:F52">
    <cfRule type="timePeriod" dxfId="7193" priority="7739" timePeriod="lastMonth">
      <formula>AND(MONTH(F51)=MONTH(EDATE(TODAY(),0-1)),YEAR(F51)=YEAR(EDATE(TODAY(),0-1)))</formula>
    </cfRule>
  </conditionalFormatting>
  <conditionalFormatting sqref="F51:F52">
    <cfRule type="timePeriod" dxfId="7192" priority="7736" timePeriod="lastMonth">
      <formula>AND(MONTH(F51)=MONTH(EDATE(TODAY(),0-1)),YEAR(F51)=YEAR(EDATE(TODAY(),0-1)))</formula>
    </cfRule>
  </conditionalFormatting>
  <conditionalFormatting sqref="F51:F52">
    <cfRule type="timePeriod" dxfId="7191" priority="7737" timePeriod="lastMonth">
      <formula>AND(MONTH(F51)=MONTH(EDATE(TODAY(),0-1)),YEAR(F51)=YEAR(EDATE(TODAY(),0-1)))</formula>
    </cfRule>
  </conditionalFormatting>
  <conditionalFormatting sqref="F51">
    <cfRule type="timePeriod" dxfId="7190" priority="7734" timePeriod="lastMonth">
      <formula>AND(MONTH(F51)=MONTH(EDATE(TODAY(),0-1)),YEAR(F51)=YEAR(EDATE(TODAY(),0-1)))</formula>
    </cfRule>
  </conditionalFormatting>
  <conditionalFormatting sqref="F51">
    <cfRule type="timePeriod" dxfId="7189" priority="7735" timePeriod="lastMonth">
      <formula>AND(MONTH(F51)=MONTH(EDATE(TODAY(),0-1)),YEAR(F51)=YEAR(EDATE(TODAY(),0-1)))</formula>
    </cfRule>
  </conditionalFormatting>
  <conditionalFormatting sqref="F51">
    <cfRule type="timePeriod" dxfId="7188" priority="7713" timePeriod="lastMonth">
      <formula>AND(MONTH(F51)=MONTH(EDATE(TODAY(),0-1)),YEAR(F51)=YEAR(EDATE(TODAY(),0-1)))</formula>
    </cfRule>
  </conditionalFormatting>
  <conditionalFormatting sqref="F51">
    <cfRule type="timePeriod" dxfId="7187" priority="7712" timePeriod="lastMonth">
      <formula>AND(MONTH(F51)=MONTH(EDATE(TODAY(),0-1)),YEAR(F51)=YEAR(EDATE(TODAY(),0-1)))</formula>
    </cfRule>
  </conditionalFormatting>
  <conditionalFormatting sqref="F51">
    <cfRule type="timePeriod" dxfId="7186" priority="7711" timePeriod="lastMonth">
      <formula>AND(MONTH(F51)=MONTH(EDATE(TODAY(),0-1)),YEAR(F51)=YEAR(EDATE(TODAY(),0-1)))</formula>
    </cfRule>
  </conditionalFormatting>
  <conditionalFormatting sqref="F51">
    <cfRule type="timePeriod" dxfId="7185" priority="7710" timePeriod="lastMonth">
      <formula>AND(MONTH(F51)=MONTH(EDATE(TODAY(),0-1)),YEAR(F51)=YEAR(EDATE(TODAY(),0-1)))</formula>
    </cfRule>
  </conditionalFormatting>
  <conditionalFormatting sqref="F51:F52">
    <cfRule type="timePeriod" dxfId="7184" priority="7718" timePeriod="lastMonth">
      <formula>AND(MONTH(F51)=MONTH(EDATE(TODAY(),0-1)),YEAR(F51)=YEAR(EDATE(TODAY(),0-1)))</formula>
    </cfRule>
  </conditionalFormatting>
  <conditionalFormatting sqref="F51:F52">
    <cfRule type="timePeriod" dxfId="7183" priority="7719" timePeriod="lastMonth">
      <formula>AND(MONTH(F51)=MONTH(EDATE(TODAY(),0-1)),YEAR(F51)=YEAR(EDATE(TODAY(),0-1)))</formula>
    </cfRule>
  </conditionalFormatting>
  <conditionalFormatting sqref="F51">
    <cfRule type="timePeriod" dxfId="7182" priority="7716" timePeriod="lastMonth">
      <formula>AND(MONTH(F51)=MONTH(EDATE(TODAY(),0-1)),YEAR(F51)=YEAR(EDATE(TODAY(),0-1)))</formula>
    </cfRule>
  </conditionalFormatting>
  <conditionalFormatting sqref="F51">
    <cfRule type="timePeriod" dxfId="7181" priority="7717" timePeriod="lastMonth">
      <formula>AND(MONTH(F51)=MONTH(EDATE(TODAY(),0-1)),YEAR(F51)=YEAR(EDATE(TODAY(),0-1)))</formula>
    </cfRule>
  </conditionalFormatting>
  <conditionalFormatting sqref="F51">
    <cfRule type="timePeriod" dxfId="7180" priority="7714" timePeriod="lastMonth">
      <formula>AND(MONTH(F51)=MONTH(EDATE(TODAY(),0-1)),YEAR(F51)=YEAR(EDATE(TODAY(),0-1)))</formula>
    </cfRule>
  </conditionalFormatting>
  <conditionalFormatting sqref="F51">
    <cfRule type="timePeriod" dxfId="7179" priority="7715" timePeriod="lastMonth">
      <formula>AND(MONTH(F51)=MONTH(EDATE(TODAY(),0-1)),YEAR(F51)=YEAR(EDATE(TODAY(),0-1)))</formula>
    </cfRule>
  </conditionalFormatting>
  <conditionalFormatting sqref="F51:F53">
    <cfRule type="timePeriod" dxfId="7178" priority="7417" timePeriod="lastMonth">
      <formula>AND(MONTH(F51)=MONTH(EDATE(TODAY(),0-1)),YEAR(F51)=YEAR(EDATE(TODAY(),0-1)))</formula>
    </cfRule>
  </conditionalFormatting>
  <conditionalFormatting sqref="F51:F53">
    <cfRule type="timePeriod" dxfId="7177" priority="7418" timePeriod="lastMonth">
      <formula>AND(MONTH(F51)=MONTH(EDATE(TODAY(),0-1)),YEAR(F51)=YEAR(EDATE(TODAY(),0-1)))</formula>
    </cfRule>
  </conditionalFormatting>
  <conditionalFormatting sqref="F51:F53">
    <cfRule type="timePeriod" dxfId="7176" priority="7415" timePeriod="lastMonth">
      <formula>AND(MONTH(F51)=MONTH(EDATE(TODAY(),0-1)),YEAR(F51)=YEAR(EDATE(TODAY(),0-1)))</formula>
    </cfRule>
  </conditionalFormatting>
  <conditionalFormatting sqref="F51:F53">
    <cfRule type="timePeriod" dxfId="7175" priority="7416" timePeriod="lastMonth">
      <formula>AND(MONTH(F51)=MONTH(EDATE(TODAY(),0-1)),YEAR(F51)=YEAR(EDATE(TODAY(),0-1)))</formula>
    </cfRule>
  </conditionalFormatting>
  <conditionalFormatting sqref="F51:F52">
    <cfRule type="timePeriod" dxfId="7174" priority="7413" timePeriod="lastMonth">
      <formula>AND(MONTH(F51)=MONTH(EDATE(TODAY(),0-1)),YEAR(F51)=YEAR(EDATE(TODAY(),0-1)))</formula>
    </cfRule>
  </conditionalFormatting>
  <conditionalFormatting sqref="F51:F52">
    <cfRule type="timePeriod" dxfId="7173" priority="7414" timePeriod="lastMonth">
      <formula>AND(MONTH(F51)=MONTH(EDATE(TODAY(),0-1)),YEAR(F51)=YEAR(EDATE(TODAY(),0-1)))</formula>
    </cfRule>
  </conditionalFormatting>
  <conditionalFormatting sqref="F51:F53">
    <cfRule type="timePeriod" dxfId="7172" priority="7412" timePeriod="lastMonth">
      <formula>AND(MONTH(F51)=MONTH(EDATE(TODAY(),0-1)),YEAR(F51)=YEAR(EDATE(TODAY(),0-1)))</formula>
    </cfRule>
  </conditionalFormatting>
  <conditionalFormatting sqref="F51:F53">
    <cfRule type="timePeriod" dxfId="7171" priority="7411" timePeriod="lastMonth">
      <formula>AND(MONTH(F51)=MONTH(EDATE(TODAY(),0-1)),YEAR(F51)=YEAR(EDATE(TODAY(),0-1)))</formula>
    </cfRule>
  </conditionalFormatting>
  <conditionalFormatting sqref="F51:F52">
    <cfRule type="timePeriod" dxfId="7170" priority="7410" timePeriod="lastMonth">
      <formula>AND(MONTH(F51)=MONTH(EDATE(TODAY(),0-1)),YEAR(F51)=YEAR(EDATE(TODAY(),0-1)))</formula>
    </cfRule>
  </conditionalFormatting>
  <conditionalFormatting sqref="F51:F52">
    <cfRule type="timePeriod" dxfId="7169" priority="7409" timePeriod="lastMonth">
      <formula>AND(MONTH(F51)=MONTH(EDATE(TODAY(),0-1)),YEAR(F51)=YEAR(EDATE(TODAY(),0-1)))</formula>
    </cfRule>
  </conditionalFormatting>
  <conditionalFormatting sqref="F51:F52">
    <cfRule type="timePeriod" dxfId="7168" priority="7408" timePeriod="lastMonth">
      <formula>AND(MONTH(F51)=MONTH(EDATE(TODAY(),0-1)),YEAR(F51)=YEAR(EDATE(TODAY(),0-1)))</formula>
    </cfRule>
  </conditionalFormatting>
  <conditionalFormatting sqref="F51:F52">
    <cfRule type="timePeriod" dxfId="7167" priority="7407" timePeriod="lastMonth">
      <formula>AND(MONTH(F51)=MONTH(EDATE(TODAY(),0-1)),YEAR(F51)=YEAR(EDATE(TODAY(),0-1)))</formula>
    </cfRule>
  </conditionalFormatting>
  <conditionalFormatting sqref="F51">
    <cfRule type="timePeriod" dxfId="7166" priority="7406" timePeriod="lastMonth">
      <formula>AND(MONTH(F51)=MONTH(EDATE(TODAY(),0-1)),YEAR(F51)=YEAR(EDATE(TODAY(),0-1)))</formula>
    </cfRule>
  </conditionalFormatting>
  <conditionalFormatting sqref="F51">
    <cfRule type="timePeriod" dxfId="7165" priority="7405" timePeriod="lastMonth">
      <formula>AND(MONTH(F51)=MONTH(EDATE(TODAY(),0-1)),YEAR(F51)=YEAR(EDATE(TODAY(),0-1)))</formula>
    </cfRule>
  </conditionalFormatting>
  <conditionalFormatting sqref="F51:F53">
    <cfRule type="timePeriod" dxfId="7164" priority="7404" timePeriod="lastMonth">
      <formula>AND(MONTH(F51)=MONTH(EDATE(TODAY(),0-1)),YEAR(F51)=YEAR(EDATE(TODAY(),0-1)))</formula>
    </cfRule>
  </conditionalFormatting>
  <conditionalFormatting sqref="F51:F53">
    <cfRule type="timePeriod" dxfId="7163" priority="7403" timePeriod="lastMonth">
      <formula>AND(MONTH(F51)=MONTH(EDATE(TODAY(),0-1)),YEAR(F51)=YEAR(EDATE(TODAY(),0-1)))</formula>
    </cfRule>
  </conditionalFormatting>
  <conditionalFormatting sqref="F51:F52">
    <cfRule type="timePeriod" dxfId="7162" priority="7402" timePeriod="lastMonth">
      <formula>AND(MONTH(F51)=MONTH(EDATE(TODAY(),0-1)),YEAR(F51)=YEAR(EDATE(TODAY(),0-1)))</formula>
    </cfRule>
  </conditionalFormatting>
  <conditionalFormatting sqref="F51:F52">
    <cfRule type="timePeriod" dxfId="7161" priority="7401" timePeriod="lastMonth">
      <formula>AND(MONTH(F51)=MONTH(EDATE(TODAY(),0-1)),YEAR(F51)=YEAR(EDATE(TODAY(),0-1)))</formula>
    </cfRule>
  </conditionalFormatting>
  <conditionalFormatting sqref="F51:F52">
    <cfRule type="timePeriod" dxfId="7160" priority="7400" timePeriod="lastMonth">
      <formula>AND(MONTH(F51)=MONTH(EDATE(TODAY(),0-1)),YEAR(F51)=YEAR(EDATE(TODAY(),0-1)))</formula>
    </cfRule>
  </conditionalFormatting>
  <conditionalFormatting sqref="F51:F52">
    <cfRule type="timePeriod" dxfId="7159" priority="7399" timePeriod="lastMonth">
      <formula>AND(MONTH(F51)=MONTH(EDATE(TODAY(),0-1)),YEAR(F51)=YEAR(EDATE(TODAY(),0-1)))</formula>
    </cfRule>
  </conditionalFormatting>
  <conditionalFormatting sqref="F51">
    <cfRule type="timePeriod" dxfId="7158" priority="7398" timePeriod="lastMonth">
      <formula>AND(MONTH(F51)=MONTH(EDATE(TODAY(),0-1)),YEAR(F51)=YEAR(EDATE(TODAY(),0-1)))</formula>
    </cfRule>
  </conditionalFormatting>
  <conditionalFormatting sqref="F51">
    <cfRule type="timePeriod" dxfId="7157" priority="7397" timePeriod="lastMonth">
      <formula>AND(MONTH(F51)=MONTH(EDATE(TODAY(),0-1)),YEAR(F51)=YEAR(EDATE(TODAY(),0-1)))</formula>
    </cfRule>
  </conditionalFormatting>
  <conditionalFormatting sqref="F51:F52">
    <cfRule type="timePeriod" dxfId="7156" priority="7396" timePeriod="lastMonth">
      <formula>AND(MONTH(F51)=MONTH(EDATE(TODAY(),0-1)),YEAR(F51)=YEAR(EDATE(TODAY(),0-1)))</formula>
    </cfRule>
  </conditionalFormatting>
  <conditionalFormatting sqref="F51:F52">
    <cfRule type="timePeriod" dxfId="7155" priority="7395" timePeriod="lastMonth">
      <formula>AND(MONTH(F51)=MONTH(EDATE(TODAY(),0-1)),YEAR(F51)=YEAR(EDATE(TODAY(),0-1)))</formula>
    </cfRule>
  </conditionalFormatting>
  <conditionalFormatting sqref="F51">
    <cfRule type="timePeriod" dxfId="7154" priority="7394" timePeriod="lastMonth">
      <formula>AND(MONTH(F51)=MONTH(EDATE(TODAY(),0-1)),YEAR(F51)=YEAR(EDATE(TODAY(),0-1)))</formula>
    </cfRule>
  </conditionalFormatting>
  <conditionalFormatting sqref="F51">
    <cfRule type="timePeriod" dxfId="7153" priority="7372" timePeriod="lastMonth">
      <formula>AND(MONTH(F51)=MONTH(EDATE(TODAY(),0-1)),YEAR(F51)=YEAR(EDATE(TODAY(),0-1)))</formula>
    </cfRule>
  </conditionalFormatting>
  <conditionalFormatting sqref="F51">
    <cfRule type="timePeriod" dxfId="7152" priority="7371" timePeriod="lastMonth">
      <formula>AND(MONTH(F51)=MONTH(EDATE(TODAY(),0-1)),YEAR(F51)=YEAR(EDATE(TODAY(),0-1)))</formula>
    </cfRule>
  </conditionalFormatting>
  <conditionalFormatting sqref="F51">
    <cfRule type="timePeriod" dxfId="7151" priority="7370" timePeriod="lastMonth">
      <formula>AND(MONTH(F51)=MONTH(EDATE(TODAY(),0-1)),YEAR(F51)=YEAR(EDATE(TODAY(),0-1)))</formula>
    </cfRule>
  </conditionalFormatting>
  <conditionalFormatting sqref="F51">
    <cfRule type="timePeriod" dxfId="7150" priority="7369" timePeriod="lastMonth">
      <formula>AND(MONTH(F51)=MONTH(EDATE(TODAY(),0-1)),YEAR(F51)=YEAR(EDATE(TODAY(),0-1)))</formula>
    </cfRule>
  </conditionalFormatting>
  <conditionalFormatting sqref="F51:F53">
    <cfRule type="timePeriod" dxfId="7149" priority="7368" timePeriod="lastMonth">
      <formula>AND(MONTH(F51)=MONTH(EDATE(TODAY(),0-1)),YEAR(F51)=YEAR(EDATE(TODAY(),0-1)))</formula>
    </cfRule>
  </conditionalFormatting>
  <conditionalFormatting sqref="F51:F53">
    <cfRule type="timePeriod" dxfId="7148" priority="7367" timePeriod="lastMonth">
      <formula>AND(MONTH(F51)=MONTH(EDATE(TODAY(),0-1)),YEAR(F51)=YEAR(EDATE(TODAY(),0-1)))</formula>
    </cfRule>
  </conditionalFormatting>
  <conditionalFormatting sqref="F51:F52">
    <cfRule type="timePeriod" dxfId="7147" priority="7366" timePeriod="lastMonth">
      <formula>AND(MONTH(F51)=MONTH(EDATE(TODAY(),0-1)),YEAR(F51)=YEAR(EDATE(TODAY(),0-1)))</formula>
    </cfRule>
  </conditionalFormatting>
  <conditionalFormatting sqref="F51:F52">
    <cfRule type="timePeriod" dxfId="7146" priority="7365" timePeriod="lastMonth">
      <formula>AND(MONTH(F51)=MONTH(EDATE(TODAY(),0-1)),YEAR(F51)=YEAR(EDATE(TODAY(),0-1)))</formula>
    </cfRule>
  </conditionalFormatting>
  <conditionalFormatting sqref="F51:F52">
    <cfRule type="timePeriod" dxfId="7145" priority="7364" timePeriod="lastMonth">
      <formula>AND(MONTH(F51)=MONTH(EDATE(TODAY(),0-1)),YEAR(F51)=YEAR(EDATE(TODAY(),0-1)))</formula>
    </cfRule>
  </conditionalFormatting>
  <conditionalFormatting sqref="F51:F52">
    <cfRule type="timePeriod" dxfId="7144" priority="7363" timePeriod="lastMonth">
      <formula>AND(MONTH(F51)=MONTH(EDATE(TODAY(),0-1)),YEAR(F51)=YEAR(EDATE(TODAY(),0-1)))</formula>
    </cfRule>
  </conditionalFormatting>
  <conditionalFormatting sqref="F51">
    <cfRule type="timePeriod" dxfId="7143" priority="7362" timePeriod="lastMonth">
      <formula>AND(MONTH(F51)=MONTH(EDATE(TODAY(),0-1)),YEAR(F51)=YEAR(EDATE(TODAY(),0-1)))</formula>
    </cfRule>
  </conditionalFormatting>
  <conditionalFormatting sqref="F51:F52">
    <cfRule type="timePeriod" dxfId="7142" priority="7360" timePeriod="lastMonth">
      <formula>AND(MONTH(F51)=MONTH(EDATE(TODAY(),0-1)),YEAR(F51)=YEAR(EDATE(TODAY(),0-1)))</formula>
    </cfRule>
  </conditionalFormatting>
  <conditionalFormatting sqref="F51">
    <cfRule type="timePeriod" dxfId="7141" priority="7361" timePeriod="lastMonth">
      <formula>AND(MONTH(F51)=MONTH(EDATE(TODAY(),0-1)),YEAR(F51)=YEAR(EDATE(TODAY(),0-1)))</formula>
    </cfRule>
  </conditionalFormatting>
  <conditionalFormatting sqref="F51">
    <cfRule type="timePeriod" dxfId="7140" priority="7357" timePeriod="lastMonth">
      <formula>AND(MONTH(F51)=MONTH(EDATE(TODAY(),0-1)),YEAR(F51)=YEAR(EDATE(TODAY(),0-1)))</formula>
    </cfRule>
  </conditionalFormatting>
  <conditionalFormatting sqref="F51:F52">
    <cfRule type="timePeriod" dxfId="7139" priority="7359" timePeriod="lastMonth">
      <formula>AND(MONTH(F51)=MONTH(EDATE(TODAY(),0-1)),YEAR(F51)=YEAR(EDATE(TODAY(),0-1)))</formula>
    </cfRule>
  </conditionalFormatting>
  <conditionalFormatting sqref="F51">
    <cfRule type="timePeriod" dxfId="7138" priority="7358" timePeriod="lastMonth">
      <formula>AND(MONTH(F51)=MONTH(EDATE(TODAY(),0-1)),YEAR(F51)=YEAR(EDATE(TODAY(),0-1)))</formula>
    </cfRule>
  </conditionalFormatting>
  <conditionalFormatting sqref="F51">
    <cfRule type="timePeriod" dxfId="7137" priority="7356" timePeriod="lastMonth">
      <formula>AND(MONTH(F51)=MONTH(EDATE(TODAY(),0-1)),YEAR(F51)=YEAR(EDATE(TODAY(),0-1)))</formula>
    </cfRule>
  </conditionalFormatting>
  <conditionalFormatting sqref="F51">
    <cfRule type="timePeriod" dxfId="7136" priority="7355" timePeriod="lastMonth">
      <formula>AND(MONTH(F51)=MONTH(EDATE(TODAY(),0-1)),YEAR(F51)=YEAR(EDATE(TODAY(),0-1)))</formula>
    </cfRule>
  </conditionalFormatting>
  <conditionalFormatting sqref="F51:F52">
    <cfRule type="timePeriod" dxfId="7135" priority="7353" timePeriod="lastMonth">
      <formula>AND(MONTH(F51)=MONTH(EDATE(TODAY(),0-1)),YEAR(F51)=YEAR(EDATE(TODAY(),0-1)))</formula>
    </cfRule>
  </conditionalFormatting>
  <conditionalFormatting sqref="F51:F52">
    <cfRule type="timePeriod" dxfId="7134" priority="7354" timePeriod="lastMonth">
      <formula>AND(MONTH(F51)=MONTH(EDATE(TODAY(),0-1)),YEAR(F51)=YEAR(EDATE(TODAY(),0-1)))</formula>
    </cfRule>
  </conditionalFormatting>
  <conditionalFormatting sqref="F51">
    <cfRule type="timePeriod" dxfId="7133" priority="7351" timePeriod="lastMonth">
      <formula>AND(MONTH(F51)=MONTH(EDATE(TODAY(),0-1)),YEAR(F51)=YEAR(EDATE(TODAY(),0-1)))</formula>
    </cfRule>
  </conditionalFormatting>
  <conditionalFormatting sqref="F51">
    <cfRule type="timePeriod" dxfId="7132" priority="7352" timePeriod="lastMonth">
      <formula>AND(MONTH(F51)=MONTH(EDATE(TODAY(),0-1)),YEAR(F51)=YEAR(EDATE(TODAY(),0-1)))</formula>
    </cfRule>
  </conditionalFormatting>
  <conditionalFormatting sqref="F51">
    <cfRule type="timePeriod" dxfId="7131" priority="7350" timePeriod="lastMonth">
      <formula>AND(MONTH(F51)=MONTH(EDATE(TODAY(),0-1)),YEAR(F51)=YEAR(EDATE(TODAY(),0-1)))</formula>
    </cfRule>
  </conditionalFormatting>
  <conditionalFormatting sqref="F51">
    <cfRule type="timePeriod" dxfId="7130" priority="7349" timePeriod="lastMonth">
      <formula>AND(MONTH(F51)=MONTH(EDATE(TODAY(),0-1)),YEAR(F51)=YEAR(EDATE(TODAY(),0-1)))</formula>
    </cfRule>
  </conditionalFormatting>
  <conditionalFormatting sqref="F51">
    <cfRule type="timePeriod" dxfId="7129" priority="7348" timePeriod="lastMonth">
      <formula>AND(MONTH(F51)=MONTH(EDATE(TODAY(),0-1)),YEAR(F51)=YEAR(EDATE(TODAY(),0-1)))</formula>
    </cfRule>
  </conditionalFormatting>
  <conditionalFormatting sqref="F51">
    <cfRule type="timePeriod" dxfId="7128" priority="7347" timePeriod="lastMonth">
      <formula>AND(MONTH(F51)=MONTH(EDATE(TODAY(),0-1)),YEAR(F51)=YEAR(EDATE(TODAY(),0-1)))</formula>
    </cfRule>
  </conditionalFormatting>
  <conditionalFormatting sqref="F51:F52">
    <cfRule type="timePeriod" dxfId="7127" priority="7346" timePeriod="lastMonth">
      <formula>AND(MONTH(F51)=MONTH(EDATE(TODAY(),0-1)),YEAR(F51)=YEAR(EDATE(TODAY(),0-1)))</formula>
    </cfRule>
  </conditionalFormatting>
  <conditionalFormatting sqref="F51:F52">
    <cfRule type="timePeriod" dxfId="7126" priority="7345" timePeriod="lastMonth">
      <formula>AND(MONTH(F51)=MONTH(EDATE(TODAY(),0-1)),YEAR(F51)=YEAR(EDATE(TODAY(),0-1)))</formula>
    </cfRule>
  </conditionalFormatting>
  <conditionalFormatting sqref="F51">
    <cfRule type="timePeriod" dxfId="7125" priority="7342" timePeriod="lastMonth">
      <formula>AND(MONTH(F51)=MONTH(EDATE(TODAY(),0-1)),YEAR(F51)=YEAR(EDATE(TODAY(),0-1)))</formula>
    </cfRule>
  </conditionalFormatting>
  <conditionalFormatting sqref="F51">
    <cfRule type="timePeriod" dxfId="7124" priority="7344" timePeriod="lastMonth">
      <formula>AND(MONTH(F51)=MONTH(EDATE(TODAY(),0-1)),YEAR(F51)=YEAR(EDATE(TODAY(),0-1)))</formula>
    </cfRule>
  </conditionalFormatting>
  <conditionalFormatting sqref="F51">
    <cfRule type="timePeriod" dxfId="7123" priority="7343" timePeriod="lastMonth">
      <formula>AND(MONTH(F51)=MONTH(EDATE(TODAY(),0-1)),YEAR(F51)=YEAR(EDATE(TODAY(),0-1)))</formula>
    </cfRule>
  </conditionalFormatting>
  <conditionalFormatting sqref="F51">
    <cfRule type="timePeriod" dxfId="7122" priority="7341" timePeriod="lastMonth">
      <formula>AND(MONTH(F51)=MONTH(EDATE(TODAY(),0-1)),YEAR(F51)=YEAR(EDATE(TODAY(),0-1)))</formula>
    </cfRule>
  </conditionalFormatting>
  <conditionalFormatting sqref="F51">
    <cfRule type="timePeriod" dxfId="7121" priority="7340" timePeriod="lastMonth">
      <formula>AND(MONTH(F51)=MONTH(EDATE(TODAY(),0-1)),YEAR(F51)=YEAR(EDATE(TODAY(),0-1)))</formula>
    </cfRule>
  </conditionalFormatting>
  <conditionalFormatting sqref="F51">
    <cfRule type="timePeriod" dxfId="7120" priority="7339" timePeriod="lastMonth">
      <formula>AND(MONTH(F51)=MONTH(EDATE(TODAY(),0-1)),YEAR(F51)=YEAR(EDATE(TODAY(),0-1)))</formula>
    </cfRule>
  </conditionalFormatting>
  <conditionalFormatting sqref="F51">
    <cfRule type="timePeriod" dxfId="7119" priority="7337" timePeriod="lastMonth">
      <formula>AND(MONTH(F51)=MONTH(EDATE(TODAY(),0-1)),YEAR(F51)=YEAR(EDATE(TODAY(),0-1)))</formula>
    </cfRule>
  </conditionalFormatting>
  <conditionalFormatting sqref="F51">
    <cfRule type="timePeriod" dxfId="7118" priority="7338" timePeriod="lastMonth">
      <formula>AND(MONTH(F51)=MONTH(EDATE(TODAY(),0-1)),YEAR(F51)=YEAR(EDATE(TODAY(),0-1)))</formula>
    </cfRule>
  </conditionalFormatting>
  <conditionalFormatting sqref="F51:F52">
    <cfRule type="timePeriod" dxfId="7117" priority="7336" timePeriod="lastMonth">
      <formula>AND(MONTH(F51)=MONTH(EDATE(TODAY(),0-1)),YEAR(F51)=YEAR(EDATE(TODAY(),0-1)))</formula>
    </cfRule>
  </conditionalFormatting>
  <conditionalFormatting sqref="F51:F52">
    <cfRule type="timePeriod" dxfId="7116" priority="7335" timePeriod="lastMonth">
      <formula>AND(MONTH(F51)=MONTH(EDATE(TODAY(),0-1)),YEAR(F51)=YEAR(EDATE(TODAY(),0-1)))</formula>
    </cfRule>
  </conditionalFormatting>
  <conditionalFormatting sqref="F51">
    <cfRule type="timePeriod" dxfId="7115" priority="7334" timePeriod="lastMonth">
      <formula>AND(MONTH(F51)=MONTH(EDATE(TODAY(),0-1)),YEAR(F51)=YEAR(EDATE(TODAY(),0-1)))</formula>
    </cfRule>
  </conditionalFormatting>
  <conditionalFormatting sqref="F51">
    <cfRule type="timePeriod" dxfId="7114" priority="7333" timePeriod="lastMonth">
      <formula>AND(MONTH(F51)=MONTH(EDATE(TODAY(),0-1)),YEAR(F51)=YEAR(EDATE(TODAY(),0-1)))</formula>
    </cfRule>
  </conditionalFormatting>
  <conditionalFormatting sqref="F51">
    <cfRule type="timePeriod" dxfId="7113" priority="7331" timePeriod="lastMonth">
      <formula>AND(MONTH(F51)=MONTH(EDATE(TODAY(),0-1)),YEAR(F51)=YEAR(EDATE(TODAY(),0-1)))</formula>
    </cfRule>
  </conditionalFormatting>
  <conditionalFormatting sqref="F51">
    <cfRule type="timePeriod" dxfId="7112" priority="7332" timePeriod="lastMonth">
      <formula>AND(MONTH(F51)=MONTH(EDATE(TODAY(),0-1)),YEAR(F51)=YEAR(EDATE(TODAY(),0-1)))</formula>
    </cfRule>
  </conditionalFormatting>
  <conditionalFormatting sqref="F51">
    <cfRule type="timePeriod" dxfId="7111" priority="7330" timePeriod="lastMonth">
      <formula>AND(MONTH(F51)=MONTH(EDATE(TODAY(),0-1)),YEAR(F51)=YEAR(EDATE(TODAY(),0-1)))</formula>
    </cfRule>
  </conditionalFormatting>
  <conditionalFormatting sqref="F51">
    <cfRule type="timePeriod" dxfId="7110" priority="7329" timePeriod="lastMonth">
      <formula>AND(MONTH(F51)=MONTH(EDATE(TODAY(),0-1)),YEAR(F51)=YEAR(EDATE(TODAY(),0-1)))</formula>
    </cfRule>
  </conditionalFormatting>
  <conditionalFormatting sqref="F51">
    <cfRule type="timePeriod" dxfId="7109" priority="7328" timePeriod="lastMonth">
      <formula>AND(MONTH(F51)=MONTH(EDATE(TODAY(),0-1)),YEAR(F51)=YEAR(EDATE(TODAY(),0-1)))</formula>
    </cfRule>
  </conditionalFormatting>
  <conditionalFormatting sqref="F51">
    <cfRule type="timePeriod" dxfId="7108" priority="7327" timePeriod="lastMonth">
      <formula>AND(MONTH(F51)=MONTH(EDATE(TODAY(),0-1)),YEAR(F51)=YEAR(EDATE(TODAY(),0-1)))</formula>
    </cfRule>
  </conditionalFormatting>
  <conditionalFormatting sqref="F51:F52">
    <cfRule type="timePeriod" dxfId="7107" priority="7315" timePeriod="lastMonth">
      <formula>AND(MONTH(F51)=MONTH(EDATE(TODAY(),0-1)),YEAR(F51)=YEAR(EDATE(TODAY(),0-1)))</formula>
    </cfRule>
  </conditionalFormatting>
  <conditionalFormatting sqref="F51">
    <cfRule type="timePeriod" dxfId="7106" priority="7317" timePeriod="lastMonth">
      <formula>AND(MONTH(F51)=MONTH(EDATE(TODAY(),0-1)),YEAR(F51)=YEAR(EDATE(TODAY(),0-1)))</formula>
    </cfRule>
  </conditionalFormatting>
  <conditionalFormatting sqref="F51:F52">
    <cfRule type="timePeriod" dxfId="7105" priority="7319" timePeriod="lastMonth">
      <formula>AND(MONTH(F51)=MONTH(EDATE(TODAY(),0-1)),YEAR(F51)=YEAR(EDATE(TODAY(),0-1)))</formula>
    </cfRule>
  </conditionalFormatting>
  <conditionalFormatting sqref="F51">
    <cfRule type="timePeriod" dxfId="7104" priority="7318" timePeriod="lastMonth">
      <formula>AND(MONTH(F51)=MONTH(EDATE(TODAY(),0-1)),YEAR(F51)=YEAR(EDATE(TODAY(),0-1)))</formula>
    </cfRule>
  </conditionalFormatting>
  <conditionalFormatting sqref="F51:F52">
    <cfRule type="timePeriod" dxfId="7103" priority="7316" timePeriod="lastMonth">
      <formula>AND(MONTH(F51)=MONTH(EDATE(TODAY(),0-1)),YEAR(F51)=YEAR(EDATE(TODAY(),0-1)))</formula>
    </cfRule>
  </conditionalFormatting>
  <conditionalFormatting sqref="F51:F52">
    <cfRule type="timePeriod" dxfId="7102" priority="7322" timePeriod="lastMonth">
      <formula>AND(MONTH(F51)=MONTH(EDATE(TODAY(),0-1)),YEAR(F51)=YEAR(EDATE(TODAY(),0-1)))</formula>
    </cfRule>
  </conditionalFormatting>
  <conditionalFormatting sqref="F51:F52">
    <cfRule type="timePeriod" dxfId="7101" priority="7321" timePeriod="lastMonth">
      <formula>AND(MONTH(F51)=MONTH(EDATE(TODAY(),0-1)),YEAR(F51)=YEAR(EDATE(TODAY(),0-1)))</formula>
    </cfRule>
  </conditionalFormatting>
  <conditionalFormatting sqref="F51:F52">
    <cfRule type="timePeriod" dxfId="7100" priority="7320" timePeriod="lastMonth">
      <formula>AND(MONTH(F51)=MONTH(EDATE(TODAY(),0-1)),YEAR(F51)=YEAR(EDATE(TODAY(),0-1)))</formula>
    </cfRule>
  </conditionalFormatting>
  <conditionalFormatting sqref="F51">
    <cfRule type="timePeriod" dxfId="7099" priority="7311" timePeriod="lastMonth">
      <formula>AND(MONTH(F51)=MONTH(EDATE(TODAY(),0-1)),YEAR(F51)=YEAR(EDATE(TODAY(),0-1)))</formula>
    </cfRule>
  </conditionalFormatting>
  <conditionalFormatting sqref="F51:F52">
    <cfRule type="timePeriod" dxfId="7098" priority="7310" timePeriod="lastMonth">
      <formula>AND(MONTH(F51)=MONTH(EDATE(TODAY(),0-1)),YEAR(F51)=YEAR(EDATE(TODAY(),0-1)))</formula>
    </cfRule>
  </conditionalFormatting>
  <conditionalFormatting sqref="F51:F52">
    <cfRule type="timePeriod" dxfId="7097" priority="7309" timePeriod="lastMonth">
      <formula>AND(MONTH(F51)=MONTH(EDATE(TODAY(),0-1)),YEAR(F51)=YEAR(EDATE(TODAY(),0-1)))</formula>
    </cfRule>
  </conditionalFormatting>
  <conditionalFormatting sqref="F51">
    <cfRule type="timePeriod" dxfId="7096" priority="7308" timePeriod="lastMonth">
      <formula>AND(MONTH(F51)=MONTH(EDATE(TODAY(),0-1)),YEAR(F51)=YEAR(EDATE(TODAY(),0-1)))</formula>
    </cfRule>
  </conditionalFormatting>
  <conditionalFormatting sqref="F51">
    <cfRule type="timePeriod" dxfId="7095" priority="7307" timePeriod="lastMonth">
      <formula>AND(MONTH(F51)=MONTH(EDATE(TODAY(),0-1)),YEAR(F51)=YEAR(EDATE(TODAY(),0-1)))</formula>
    </cfRule>
  </conditionalFormatting>
  <conditionalFormatting sqref="F51">
    <cfRule type="timePeriod" dxfId="7094" priority="7306" timePeriod="lastMonth">
      <formula>AND(MONTH(F51)=MONTH(EDATE(TODAY(),0-1)),YEAR(F51)=YEAR(EDATE(TODAY(),0-1)))</formula>
    </cfRule>
  </conditionalFormatting>
  <conditionalFormatting sqref="F51">
    <cfRule type="timePeriod" dxfId="7093" priority="7305" timePeriod="lastMonth">
      <formula>AND(MONTH(F51)=MONTH(EDATE(TODAY(),0-1)),YEAR(F51)=YEAR(EDATE(TODAY(),0-1)))</formula>
    </cfRule>
  </conditionalFormatting>
  <conditionalFormatting sqref="F51">
    <cfRule type="timePeriod" dxfId="7092" priority="7304" timePeriod="lastMonth">
      <formula>AND(MONTH(F51)=MONTH(EDATE(TODAY(),0-1)),YEAR(F51)=YEAR(EDATE(TODAY(),0-1)))</formula>
    </cfRule>
  </conditionalFormatting>
  <conditionalFormatting sqref="F51">
    <cfRule type="timePeriod" dxfId="7091" priority="7303" timePeriod="lastMonth">
      <formula>AND(MONTH(F51)=MONTH(EDATE(TODAY(),0-1)),YEAR(F51)=YEAR(EDATE(TODAY(),0-1)))</formula>
    </cfRule>
  </conditionalFormatting>
  <conditionalFormatting sqref="F51">
    <cfRule type="timePeriod" dxfId="7090" priority="7314" timePeriod="lastMonth">
      <formula>AND(MONTH(F51)=MONTH(EDATE(TODAY(),0-1)),YEAR(F51)=YEAR(EDATE(TODAY(),0-1)))</formula>
    </cfRule>
  </conditionalFormatting>
  <conditionalFormatting sqref="F51">
    <cfRule type="timePeriod" dxfId="7089" priority="7313" timePeriod="lastMonth">
      <formula>AND(MONTH(F51)=MONTH(EDATE(TODAY(),0-1)),YEAR(F51)=YEAR(EDATE(TODAY(),0-1)))</formula>
    </cfRule>
  </conditionalFormatting>
  <conditionalFormatting sqref="F51">
    <cfRule type="timePeriod" dxfId="7088" priority="7312" timePeriod="lastMonth">
      <formula>AND(MONTH(F51)=MONTH(EDATE(TODAY(),0-1)),YEAR(F51)=YEAR(EDATE(TODAY(),0-1)))</formula>
    </cfRule>
  </conditionalFormatting>
  <conditionalFormatting sqref="F51:F52">
    <cfRule type="timePeriod" dxfId="7087" priority="7302" timePeriod="lastMonth">
      <formula>AND(MONTH(F51)=MONTH(EDATE(TODAY(),0-1)),YEAR(F51)=YEAR(EDATE(TODAY(),0-1)))</formula>
    </cfRule>
  </conditionalFormatting>
  <conditionalFormatting sqref="F51">
    <cfRule type="timePeriod" dxfId="7086" priority="7299" timePeriod="lastMonth">
      <formula>AND(MONTH(F51)=MONTH(EDATE(TODAY(),0-1)),YEAR(F51)=YEAR(EDATE(TODAY(),0-1)))</formula>
    </cfRule>
  </conditionalFormatting>
  <conditionalFormatting sqref="F51:F52">
    <cfRule type="timePeriod" dxfId="7085" priority="7301" timePeriod="lastMonth">
      <formula>AND(MONTH(F51)=MONTH(EDATE(TODAY(),0-1)),YEAR(F51)=YEAR(EDATE(TODAY(),0-1)))</formula>
    </cfRule>
  </conditionalFormatting>
  <conditionalFormatting sqref="F51">
    <cfRule type="timePeriod" dxfId="7084" priority="7300" timePeriod="lastMonth">
      <formula>AND(MONTH(F51)=MONTH(EDATE(TODAY(),0-1)),YEAR(F51)=YEAR(EDATE(TODAY(),0-1)))</formula>
    </cfRule>
  </conditionalFormatting>
  <conditionalFormatting sqref="F51">
    <cfRule type="timePeriod" dxfId="7083" priority="7298" timePeriod="lastMonth">
      <formula>AND(MONTH(F51)=MONTH(EDATE(TODAY(),0-1)),YEAR(F51)=YEAR(EDATE(TODAY(),0-1)))</formula>
    </cfRule>
  </conditionalFormatting>
  <conditionalFormatting sqref="F51">
    <cfRule type="timePeriod" dxfId="7082" priority="7297" timePeriod="lastMonth">
      <formula>AND(MONTH(F51)=MONTH(EDATE(TODAY(),0-1)),YEAR(F51)=YEAR(EDATE(TODAY(),0-1)))</formula>
    </cfRule>
  </conditionalFormatting>
  <conditionalFormatting sqref="F51">
    <cfRule type="timePeriod" dxfId="7081" priority="7296" timePeriod="lastMonth">
      <formula>AND(MONTH(F51)=MONTH(EDATE(TODAY(),0-1)),YEAR(F51)=YEAR(EDATE(TODAY(),0-1)))</formula>
    </cfRule>
  </conditionalFormatting>
  <conditionalFormatting sqref="F51">
    <cfRule type="timePeriod" dxfId="7080" priority="7295" timePeriod="lastMonth">
      <formula>AND(MONTH(F51)=MONTH(EDATE(TODAY(),0-1)),YEAR(F51)=YEAR(EDATE(TODAY(),0-1)))</formula>
    </cfRule>
  </conditionalFormatting>
  <conditionalFormatting sqref="F51">
    <cfRule type="timePeriod" dxfId="7079" priority="7294" timePeriod="lastMonth">
      <formula>AND(MONTH(F51)=MONTH(EDATE(TODAY(),0-1)),YEAR(F51)=YEAR(EDATE(TODAY(),0-1)))</formula>
    </cfRule>
  </conditionalFormatting>
  <conditionalFormatting sqref="F51">
    <cfRule type="timePeriod" dxfId="7078" priority="7293" timePeriod="lastMonth">
      <formula>AND(MONTH(F51)=MONTH(EDATE(TODAY(),0-1)),YEAR(F51)=YEAR(EDATE(TODAY(),0-1)))</formula>
    </cfRule>
  </conditionalFormatting>
  <conditionalFormatting sqref="F51:F52">
    <cfRule type="timePeriod" dxfId="7077" priority="7292" timePeriod="lastMonth">
      <formula>AND(MONTH(F51)=MONTH(EDATE(TODAY(),0-1)),YEAR(F51)=YEAR(EDATE(TODAY(),0-1)))</formula>
    </cfRule>
  </conditionalFormatting>
  <conditionalFormatting sqref="F51">
    <cfRule type="timePeriod" dxfId="7076" priority="7289" timePeriod="lastMonth">
      <formula>AND(MONTH(F51)=MONTH(EDATE(TODAY(),0-1)),YEAR(F51)=YEAR(EDATE(TODAY(),0-1)))</formula>
    </cfRule>
  </conditionalFormatting>
  <conditionalFormatting sqref="F51:F52">
    <cfRule type="timePeriod" dxfId="7075" priority="7291" timePeriod="lastMonth">
      <formula>AND(MONTH(F51)=MONTH(EDATE(TODAY(),0-1)),YEAR(F51)=YEAR(EDATE(TODAY(),0-1)))</formula>
    </cfRule>
  </conditionalFormatting>
  <conditionalFormatting sqref="F51">
    <cfRule type="timePeriod" dxfId="7074" priority="7290" timePeriod="lastMonth">
      <formula>AND(MONTH(F51)=MONTH(EDATE(TODAY(),0-1)),YEAR(F51)=YEAR(EDATE(TODAY(),0-1)))</formula>
    </cfRule>
  </conditionalFormatting>
  <conditionalFormatting sqref="F51">
    <cfRule type="timePeriod" dxfId="7073" priority="7288" timePeriod="lastMonth">
      <formula>AND(MONTH(F51)=MONTH(EDATE(TODAY(),0-1)),YEAR(F51)=YEAR(EDATE(TODAY(),0-1)))</formula>
    </cfRule>
  </conditionalFormatting>
  <conditionalFormatting sqref="F51">
    <cfRule type="timePeriod" dxfId="7072" priority="7287" timePeriod="lastMonth">
      <formula>AND(MONTH(F51)=MONTH(EDATE(TODAY(),0-1)),YEAR(F51)=YEAR(EDATE(TODAY(),0-1)))</formula>
    </cfRule>
  </conditionalFormatting>
  <conditionalFormatting sqref="F51">
    <cfRule type="timePeriod" dxfId="7071" priority="7286" timePeriod="lastMonth">
      <formula>AND(MONTH(F51)=MONTH(EDATE(TODAY(),0-1)),YEAR(F51)=YEAR(EDATE(TODAY(),0-1)))</formula>
    </cfRule>
  </conditionalFormatting>
  <conditionalFormatting sqref="F51">
    <cfRule type="timePeriod" dxfId="7070" priority="7285" timePeriod="lastMonth">
      <formula>AND(MONTH(F51)=MONTH(EDATE(TODAY(),0-1)),YEAR(F51)=YEAR(EDATE(TODAY(),0-1)))</formula>
    </cfRule>
  </conditionalFormatting>
  <conditionalFormatting sqref="F51">
    <cfRule type="timePeriod" dxfId="7069" priority="7282" timePeriod="lastMonth">
      <formula>AND(MONTH(F51)=MONTH(EDATE(TODAY(),0-1)),YEAR(F51)=YEAR(EDATE(TODAY(),0-1)))</formula>
    </cfRule>
  </conditionalFormatting>
  <conditionalFormatting sqref="F51">
    <cfRule type="timePeriod" dxfId="7068" priority="7281" timePeriod="lastMonth">
      <formula>AND(MONTH(F51)=MONTH(EDATE(TODAY(),0-1)),YEAR(F51)=YEAR(EDATE(TODAY(),0-1)))</formula>
    </cfRule>
  </conditionalFormatting>
  <conditionalFormatting sqref="F51">
    <cfRule type="timePeriod" dxfId="7067" priority="7284" timePeriod="lastMonth">
      <formula>AND(MONTH(F51)=MONTH(EDATE(TODAY(),0-1)),YEAR(F51)=YEAR(EDATE(TODAY(),0-1)))</formula>
    </cfRule>
  </conditionalFormatting>
  <conditionalFormatting sqref="F51">
    <cfRule type="timePeriod" dxfId="7066" priority="7283" timePeriod="lastMonth">
      <formula>AND(MONTH(F51)=MONTH(EDATE(TODAY(),0-1)),YEAR(F51)=YEAR(EDATE(TODAY(),0-1)))</formula>
    </cfRule>
  </conditionalFormatting>
  <conditionalFormatting sqref="F51">
    <cfRule type="timePeriod" dxfId="7065" priority="7324" timePeriod="lastMonth">
      <formula>AND(MONTH(F51)=MONTH(EDATE(TODAY(),0-1)),YEAR(F51)=YEAR(EDATE(TODAY(),0-1)))</formula>
    </cfRule>
  </conditionalFormatting>
  <conditionalFormatting sqref="F51">
    <cfRule type="timePeriod" dxfId="7064" priority="7323" timePeriod="lastMonth">
      <formula>AND(MONTH(F51)=MONTH(EDATE(TODAY(),0-1)),YEAR(F51)=YEAR(EDATE(TODAY(),0-1)))</formula>
    </cfRule>
  </conditionalFormatting>
  <conditionalFormatting sqref="F51">
    <cfRule type="timePeriod" dxfId="7063" priority="7326" timePeriod="lastMonth">
      <formula>AND(MONTH(F51)=MONTH(EDATE(TODAY(),0-1)),YEAR(F51)=YEAR(EDATE(TODAY(),0-1)))</formula>
    </cfRule>
  </conditionalFormatting>
  <conditionalFormatting sqref="F51">
    <cfRule type="timePeriod" dxfId="7062" priority="7325" timePeriod="lastMonth">
      <formula>AND(MONTH(F51)=MONTH(EDATE(TODAY(),0-1)),YEAR(F51)=YEAR(EDATE(TODAY(),0-1)))</formula>
    </cfRule>
  </conditionalFormatting>
  <conditionalFormatting sqref="F51">
    <cfRule type="timePeriod" dxfId="7061" priority="7391" timePeriod="lastMonth">
      <formula>AND(MONTH(F51)=MONTH(EDATE(TODAY(),0-1)),YEAR(F51)=YEAR(EDATE(TODAY(),0-1)))</formula>
    </cfRule>
  </conditionalFormatting>
  <conditionalFormatting sqref="F51">
    <cfRule type="timePeriod" dxfId="7060" priority="7393" timePeriod="lastMonth">
      <formula>AND(MONTH(F51)=MONTH(EDATE(TODAY(),0-1)),YEAR(F51)=YEAR(EDATE(TODAY(),0-1)))</formula>
    </cfRule>
  </conditionalFormatting>
  <conditionalFormatting sqref="F51">
    <cfRule type="timePeriod" dxfId="7059" priority="7392" timePeriod="lastMonth">
      <formula>AND(MONTH(F51)=MONTH(EDATE(TODAY(),0-1)),YEAR(F51)=YEAR(EDATE(TODAY(),0-1)))</formula>
    </cfRule>
  </conditionalFormatting>
  <conditionalFormatting sqref="F51:F53">
    <cfRule type="timePeriod" dxfId="7058" priority="7390" timePeriod="lastMonth">
      <formula>AND(MONTH(F51)=MONTH(EDATE(TODAY(),0-1)),YEAR(F51)=YEAR(EDATE(TODAY(),0-1)))</formula>
    </cfRule>
  </conditionalFormatting>
  <conditionalFormatting sqref="F51:F53">
    <cfRule type="timePeriod" dxfId="7057" priority="7389" timePeriod="lastMonth">
      <formula>AND(MONTH(F51)=MONTH(EDATE(TODAY(),0-1)),YEAR(F51)=YEAR(EDATE(TODAY(),0-1)))</formula>
    </cfRule>
  </conditionalFormatting>
  <conditionalFormatting sqref="F51:F52">
    <cfRule type="timePeriod" dxfId="7056" priority="7388" timePeriod="lastMonth">
      <formula>AND(MONTH(F51)=MONTH(EDATE(TODAY(),0-1)),YEAR(F51)=YEAR(EDATE(TODAY(),0-1)))</formula>
    </cfRule>
  </conditionalFormatting>
  <conditionalFormatting sqref="F51:F52">
    <cfRule type="timePeriod" dxfId="7055" priority="7387" timePeriod="lastMonth">
      <formula>AND(MONTH(F51)=MONTH(EDATE(TODAY(),0-1)),YEAR(F51)=YEAR(EDATE(TODAY(),0-1)))</formula>
    </cfRule>
  </conditionalFormatting>
  <conditionalFormatting sqref="F51:F52">
    <cfRule type="timePeriod" dxfId="7054" priority="7454" timePeriod="lastMonth">
      <formula>AND(MONTH(F51)=MONTH(EDATE(TODAY(),0-1)),YEAR(F51)=YEAR(EDATE(TODAY(),0-1)))</formula>
    </cfRule>
  </conditionalFormatting>
  <conditionalFormatting sqref="F51:F52">
    <cfRule type="timePeriod" dxfId="7053" priority="7453" timePeriod="lastMonth">
      <formula>AND(MONTH(F51)=MONTH(EDATE(TODAY(),0-1)),YEAR(F51)=YEAR(EDATE(TODAY(),0-1)))</formula>
    </cfRule>
  </conditionalFormatting>
  <conditionalFormatting sqref="F51">
    <cfRule type="timePeriod" dxfId="7052" priority="7452" timePeriod="lastMonth">
      <formula>AND(MONTH(F51)=MONTH(EDATE(TODAY(),0-1)),YEAR(F51)=YEAR(EDATE(TODAY(),0-1)))</formula>
    </cfRule>
  </conditionalFormatting>
  <conditionalFormatting sqref="F51">
    <cfRule type="timePeriod" dxfId="7051" priority="7451" timePeriod="lastMonth">
      <formula>AND(MONTH(F51)=MONTH(EDATE(TODAY(),0-1)),YEAR(F51)=YEAR(EDATE(TODAY(),0-1)))</formula>
    </cfRule>
  </conditionalFormatting>
  <conditionalFormatting sqref="F51">
    <cfRule type="timePeriod" dxfId="7050" priority="7450" timePeriod="lastMonth">
      <formula>AND(MONTH(F51)=MONTH(EDATE(TODAY(),0-1)),YEAR(F51)=YEAR(EDATE(TODAY(),0-1)))</formula>
    </cfRule>
  </conditionalFormatting>
  <conditionalFormatting sqref="F51">
    <cfRule type="timePeriod" dxfId="7049" priority="7449" timePeriod="lastMonth">
      <formula>AND(MONTH(F51)=MONTH(EDATE(TODAY(),0-1)),YEAR(F51)=YEAR(EDATE(TODAY(),0-1)))</formula>
    </cfRule>
  </conditionalFormatting>
  <conditionalFormatting sqref="F51:F52">
    <cfRule type="timePeriod" dxfId="7048" priority="7448" timePeriod="lastMonth">
      <formula>AND(MONTH(F51)=MONTH(EDATE(TODAY(),0-1)),YEAR(F51)=YEAR(EDATE(TODAY(),0-1)))</formula>
    </cfRule>
  </conditionalFormatting>
  <conditionalFormatting sqref="F51:F52">
    <cfRule type="timePeriod" dxfId="7047" priority="7447" timePeriod="lastMonth">
      <formula>AND(MONTH(F51)=MONTH(EDATE(TODAY(),0-1)),YEAR(F51)=YEAR(EDATE(TODAY(),0-1)))</formula>
    </cfRule>
  </conditionalFormatting>
  <conditionalFormatting sqref="F51">
    <cfRule type="timePeriod" dxfId="7046" priority="7446" timePeriod="lastMonth">
      <formula>AND(MONTH(F51)=MONTH(EDATE(TODAY(),0-1)),YEAR(F51)=YEAR(EDATE(TODAY(),0-1)))</formula>
    </cfRule>
  </conditionalFormatting>
  <conditionalFormatting sqref="F51">
    <cfRule type="timePeriod" dxfId="7045" priority="7445" timePeriod="lastMonth">
      <formula>AND(MONTH(F51)=MONTH(EDATE(TODAY(),0-1)),YEAR(F51)=YEAR(EDATE(TODAY(),0-1)))</formula>
    </cfRule>
  </conditionalFormatting>
  <conditionalFormatting sqref="F51">
    <cfRule type="timePeriod" dxfId="7044" priority="7444" timePeriod="lastMonth">
      <formula>AND(MONTH(F51)=MONTH(EDATE(TODAY(),0-1)),YEAR(F51)=YEAR(EDATE(TODAY(),0-1)))</formula>
    </cfRule>
  </conditionalFormatting>
  <conditionalFormatting sqref="F51">
    <cfRule type="timePeriod" dxfId="7043" priority="7441" timePeriod="lastMonth">
      <formula>AND(MONTH(F51)=MONTH(EDATE(TODAY(),0-1)),YEAR(F51)=YEAR(EDATE(TODAY(),0-1)))</formula>
    </cfRule>
  </conditionalFormatting>
  <conditionalFormatting sqref="F51">
    <cfRule type="timePeriod" dxfId="7042" priority="7443" timePeriod="lastMonth">
      <formula>AND(MONTH(F51)=MONTH(EDATE(TODAY(),0-1)),YEAR(F51)=YEAR(EDATE(TODAY(),0-1)))</formula>
    </cfRule>
  </conditionalFormatting>
  <conditionalFormatting sqref="F51">
    <cfRule type="timePeriod" dxfId="7041" priority="7442" timePeriod="lastMonth">
      <formula>AND(MONTH(F51)=MONTH(EDATE(TODAY(),0-1)),YEAR(F51)=YEAR(EDATE(TODAY(),0-1)))</formula>
    </cfRule>
  </conditionalFormatting>
  <conditionalFormatting sqref="F51:F53">
    <cfRule type="timePeriod" dxfId="7040" priority="7461" timePeriod="lastMonth">
      <formula>AND(MONTH(F51)=MONTH(EDATE(TODAY(),0-1)),YEAR(F51)=YEAR(EDATE(TODAY(),0-1)))</formula>
    </cfRule>
  </conditionalFormatting>
  <conditionalFormatting sqref="F51:F53">
    <cfRule type="timePeriod" dxfId="7039" priority="7462" timePeriod="lastMonth">
      <formula>AND(MONTH(F51)=MONTH(EDATE(TODAY(),0-1)),YEAR(F51)=YEAR(EDATE(TODAY(),0-1)))</formula>
    </cfRule>
  </conditionalFormatting>
  <conditionalFormatting sqref="F51:F52">
    <cfRule type="timePeriod" dxfId="7038" priority="7459" timePeriod="lastMonth">
      <formula>AND(MONTH(F51)=MONTH(EDATE(TODAY(),0-1)),YEAR(F51)=YEAR(EDATE(TODAY(),0-1)))</formula>
    </cfRule>
  </conditionalFormatting>
  <conditionalFormatting sqref="F51:F52">
    <cfRule type="timePeriod" dxfId="7037" priority="7460" timePeriod="lastMonth">
      <formula>AND(MONTH(F51)=MONTH(EDATE(TODAY(),0-1)),YEAR(F51)=YEAR(EDATE(TODAY(),0-1)))</formula>
    </cfRule>
  </conditionalFormatting>
  <conditionalFormatting sqref="F51:F52">
    <cfRule type="timePeriod" dxfId="7036" priority="7457" timePeriod="lastMonth">
      <formula>AND(MONTH(F51)=MONTH(EDATE(TODAY(),0-1)),YEAR(F51)=YEAR(EDATE(TODAY(),0-1)))</formula>
    </cfRule>
  </conditionalFormatting>
  <conditionalFormatting sqref="F51:F52">
    <cfRule type="timePeriod" dxfId="7035" priority="7458" timePeriod="lastMonth">
      <formula>AND(MONTH(F51)=MONTH(EDATE(TODAY(),0-1)),YEAR(F51)=YEAR(EDATE(TODAY(),0-1)))</formula>
    </cfRule>
  </conditionalFormatting>
  <conditionalFormatting sqref="F51">
    <cfRule type="timePeriod" dxfId="7034" priority="7455" timePeriod="lastMonth">
      <formula>AND(MONTH(F51)=MONTH(EDATE(TODAY(),0-1)),YEAR(F51)=YEAR(EDATE(TODAY(),0-1)))</formula>
    </cfRule>
  </conditionalFormatting>
  <conditionalFormatting sqref="F51">
    <cfRule type="timePeriod" dxfId="7033" priority="7456" timePeriod="lastMonth">
      <formula>AND(MONTH(F51)=MONTH(EDATE(TODAY(),0-1)),YEAR(F51)=YEAR(EDATE(TODAY(),0-1)))</formula>
    </cfRule>
  </conditionalFormatting>
  <conditionalFormatting sqref="F51">
    <cfRule type="timePeriod" dxfId="7032" priority="7434" timePeriod="lastMonth">
      <formula>AND(MONTH(F51)=MONTH(EDATE(TODAY(),0-1)),YEAR(F51)=YEAR(EDATE(TODAY(),0-1)))</formula>
    </cfRule>
  </conditionalFormatting>
  <conditionalFormatting sqref="F51">
    <cfRule type="timePeriod" dxfId="7031" priority="7433" timePeriod="lastMonth">
      <formula>AND(MONTH(F51)=MONTH(EDATE(TODAY(),0-1)),YEAR(F51)=YEAR(EDATE(TODAY(),0-1)))</formula>
    </cfRule>
  </conditionalFormatting>
  <conditionalFormatting sqref="F51">
    <cfRule type="timePeriod" dxfId="7030" priority="7432" timePeriod="lastMonth">
      <formula>AND(MONTH(F51)=MONTH(EDATE(TODAY(),0-1)),YEAR(F51)=YEAR(EDATE(TODAY(),0-1)))</formula>
    </cfRule>
  </conditionalFormatting>
  <conditionalFormatting sqref="F51">
    <cfRule type="timePeriod" dxfId="7029" priority="7431" timePeriod="lastMonth">
      <formula>AND(MONTH(F51)=MONTH(EDATE(TODAY(),0-1)),YEAR(F51)=YEAR(EDATE(TODAY(),0-1)))</formula>
    </cfRule>
  </conditionalFormatting>
  <conditionalFormatting sqref="F51:F52">
    <cfRule type="timePeriod" dxfId="7028" priority="7439" timePeriod="lastMonth">
      <formula>AND(MONTH(F51)=MONTH(EDATE(TODAY(),0-1)),YEAR(F51)=YEAR(EDATE(TODAY(),0-1)))</formula>
    </cfRule>
  </conditionalFormatting>
  <conditionalFormatting sqref="F51:F52">
    <cfRule type="timePeriod" dxfId="7027" priority="7440" timePeriod="lastMonth">
      <formula>AND(MONTH(F51)=MONTH(EDATE(TODAY(),0-1)),YEAR(F51)=YEAR(EDATE(TODAY(),0-1)))</formula>
    </cfRule>
  </conditionalFormatting>
  <conditionalFormatting sqref="F51">
    <cfRule type="timePeriod" dxfId="7026" priority="7437" timePeriod="lastMonth">
      <formula>AND(MONTH(F51)=MONTH(EDATE(TODAY(),0-1)),YEAR(F51)=YEAR(EDATE(TODAY(),0-1)))</formula>
    </cfRule>
  </conditionalFormatting>
  <conditionalFormatting sqref="F51">
    <cfRule type="timePeriod" dxfId="7025" priority="7438" timePeriod="lastMonth">
      <formula>AND(MONTH(F51)=MONTH(EDATE(TODAY(),0-1)),YEAR(F51)=YEAR(EDATE(TODAY(),0-1)))</formula>
    </cfRule>
  </conditionalFormatting>
  <conditionalFormatting sqref="F51">
    <cfRule type="timePeriod" dxfId="7024" priority="7435" timePeriod="lastMonth">
      <formula>AND(MONTH(F51)=MONTH(EDATE(TODAY(),0-1)),YEAR(F51)=YEAR(EDATE(TODAY(),0-1)))</formula>
    </cfRule>
  </conditionalFormatting>
  <conditionalFormatting sqref="F51">
    <cfRule type="timePeriod" dxfId="7023" priority="7436" timePeriod="lastMonth">
      <formula>AND(MONTH(F51)=MONTH(EDATE(TODAY(),0-1)),YEAR(F51)=YEAR(EDATE(TODAY(),0-1)))</formula>
    </cfRule>
  </conditionalFormatting>
  <conditionalFormatting sqref="F51">
    <cfRule type="timePeriod" dxfId="7022" priority="7424" timePeriod="lastMonth">
      <formula>AND(MONTH(F51)=MONTH(EDATE(TODAY(),0-1)),YEAR(F51)=YEAR(EDATE(TODAY(),0-1)))</formula>
    </cfRule>
  </conditionalFormatting>
  <conditionalFormatting sqref="F51">
    <cfRule type="timePeriod" dxfId="7021" priority="7423" timePeriod="lastMonth">
      <formula>AND(MONTH(F51)=MONTH(EDATE(TODAY(),0-1)),YEAR(F51)=YEAR(EDATE(TODAY(),0-1)))</formula>
    </cfRule>
  </conditionalFormatting>
  <conditionalFormatting sqref="F51">
    <cfRule type="timePeriod" dxfId="7020" priority="7422" timePeriod="lastMonth">
      <formula>AND(MONTH(F51)=MONTH(EDATE(TODAY(),0-1)),YEAR(F51)=YEAR(EDATE(TODAY(),0-1)))</formula>
    </cfRule>
  </conditionalFormatting>
  <conditionalFormatting sqref="F51">
    <cfRule type="timePeriod" dxfId="7019" priority="7421" timePeriod="lastMonth">
      <formula>AND(MONTH(F51)=MONTH(EDATE(TODAY(),0-1)),YEAR(F51)=YEAR(EDATE(TODAY(),0-1)))</formula>
    </cfRule>
  </conditionalFormatting>
  <conditionalFormatting sqref="F51:F52">
    <cfRule type="timePeriod" dxfId="7018" priority="7429" timePeriod="lastMonth">
      <formula>AND(MONTH(F51)=MONTH(EDATE(TODAY(),0-1)),YEAR(F51)=YEAR(EDATE(TODAY(),0-1)))</formula>
    </cfRule>
  </conditionalFormatting>
  <conditionalFormatting sqref="F51:F52">
    <cfRule type="timePeriod" dxfId="7017" priority="7430" timePeriod="lastMonth">
      <formula>AND(MONTH(F51)=MONTH(EDATE(TODAY(),0-1)),YEAR(F51)=YEAR(EDATE(TODAY(),0-1)))</formula>
    </cfRule>
  </conditionalFormatting>
  <conditionalFormatting sqref="F51">
    <cfRule type="timePeriod" dxfId="7016" priority="7427" timePeriod="lastMonth">
      <formula>AND(MONTH(F51)=MONTH(EDATE(TODAY(),0-1)),YEAR(F51)=YEAR(EDATE(TODAY(),0-1)))</formula>
    </cfRule>
  </conditionalFormatting>
  <conditionalFormatting sqref="F51">
    <cfRule type="timePeriod" dxfId="7015" priority="7428" timePeriod="lastMonth">
      <formula>AND(MONTH(F51)=MONTH(EDATE(TODAY(),0-1)),YEAR(F51)=YEAR(EDATE(TODAY(),0-1)))</formula>
    </cfRule>
  </conditionalFormatting>
  <conditionalFormatting sqref="F51">
    <cfRule type="timePeriod" dxfId="7014" priority="7425" timePeriod="lastMonth">
      <formula>AND(MONTH(F51)=MONTH(EDATE(TODAY(),0-1)),YEAR(F51)=YEAR(EDATE(TODAY(),0-1)))</formula>
    </cfRule>
  </conditionalFormatting>
  <conditionalFormatting sqref="F51">
    <cfRule type="timePeriod" dxfId="7013" priority="7426" timePeriod="lastMonth">
      <formula>AND(MONTH(F51)=MONTH(EDATE(TODAY(),0-1)),YEAR(F51)=YEAR(EDATE(TODAY(),0-1)))</formula>
    </cfRule>
  </conditionalFormatting>
  <conditionalFormatting sqref="F51">
    <cfRule type="timePeriod" dxfId="7012" priority="7419" timePeriod="lastMonth">
      <formula>AND(MONTH(F51)=MONTH(EDATE(TODAY(),0-1)),YEAR(F51)=YEAR(EDATE(TODAY(),0-1)))</formula>
    </cfRule>
  </conditionalFormatting>
  <conditionalFormatting sqref="F51">
    <cfRule type="timePeriod" dxfId="7011" priority="7420" timePeriod="lastMonth">
      <formula>AND(MONTH(F51)=MONTH(EDATE(TODAY(),0-1)),YEAR(F51)=YEAR(EDATE(TODAY(),0-1)))</formula>
    </cfRule>
  </conditionalFormatting>
  <conditionalFormatting sqref="F51:F53">
    <cfRule type="timePeriod" dxfId="7010" priority="7235" timePeriod="lastMonth">
      <formula>AND(MONTH(F51)=MONTH(EDATE(TODAY(),0-1)),YEAR(F51)=YEAR(EDATE(TODAY(),0-1)))</formula>
    </cfRule>
  </conditionalFormatting>
  <conditionalFormatting sqref="F51:F53">
    <cfRule type="timePeriod" dxfId="7009" priority="7236" timePeriod="lastMonth">
      <formula>AND(MONTH(F51)=MONTH(EDATE(TODAY(),0-1)),YEAR(F51)=YEAR(EDATE(TODAY(),0-1)))</formula>
    </cfRule>
  </conditionalFormatting>
  <conditionalFormatting sqref="F51:F53">
    <cfRule type="timePeriod" dxfId="7008" priority="7233" timePeriod="lastMonth">
      <formula>AND(MONTH(F51)=MONTH(EDATE(TODAY(),0-1)),YEAR(F51)=YEAR(EDATE(TODAY(),0-1)))</formula>
    </cfRule>
  </conditionalFormatting>
  <conditionalFormatting sqref="F51:F53">
    <cfRule type="timePeriod" dxfId="7007" priority="7234" timePeriod="lastMonth">
      <formula>AND(MONTH(F51)=MONTH(EDATE(TODAY(),0-1)),YEAR(F51)=YEAR(EDATE(TODAY(),0-1)))</formula>
    </cfRule>
  </conditionalFormatting>
  <conditionalFormatting sqref="F51:F52">
    <cfRule type="timePeriod" dxfId="7006" priority="7231" timePeriod="lastMonth">
      <formula>AND(MONTH(F51)=MONTH(EDATE(TODAY(),0-1)),YEAR(F51)=YEAR(EDATE(TODAY(),0-1)))</formula>
    </cfRule>
  </conditionalFormatting>
  <conditionalFormatting sqref="F51:F52">
    <cfRule type="timePeriod" dxfId="7005" priority="7232" timePeriod="lastMonth">
      <formula>AND(MONTH(F51)=MONTH(EDATE(TODAY(),0-1)),YEAR(F51)=YEAR(EDATE(TODAY(),0-1)))</formula>
    </cfRule>
  </conditionalFormatting>
  <conditionalFormatting sqref="F51:F53">
    <cfRule type="timePeriod" dxfId="7004" priority="7230" timePeriod="lastMonth">
      <formula>AND(MONTH(F51)=MONTH(EDATE(TODAY(),0-1)),YEAR(F51)=YEAR(EDATE(TODAY(),0-1)))</formula>
    </cfRule>
  </conditionalFormatting>
  <conditionalFormatting sqref="F51:F53">
    <cfRule type="timePeriod" dxfId="7003" priority="7229" timePeriod="lastMonth">
      <formula>AND(MONTH(F51)=MONTH(EDATE(TODAY(),0-1)),YEAR(F51)=YEAR(EDATE(TODAY(),0-1)))</formula>
    </cfRule>
  </conditionalFormatting>
  <conditionalFormatting sqref="F51:F52">
    <cfRule type="timePeriod" dxfId="7002" priority="7228" timePeriod="lastMonth">
      <formula>AND(MONTH(F51)=MONTH(EDATE(TODAY(),0-1)),YEAR(F51)=YEAR(EDATE(TODAY(),0-1)))</formula>
    </cfRule>
  </conditionalFormatting>
  <conditionalFormatting sqref="F51:F52">
    <cfRule type="timePeriod" dxfId="7001" priority="7227" timePeriod="lastMonth">
      <formula>AND(MONTH(F51)=MONTH(EDATE(TODAY(),0-1)),YEAR(F51)=YEAR(EDATE(TODAY(),0-1)))</formula>
    </cfRule>
  </conditionalFormatting>
  <conditionalFormatting sqref="F51:F52">
    <cfRule type="timePeriod" dxfId="7000" priority="7226" timePeriod="lastMonth">
      <formula>AND(MONTH(F51)=MONTH(EDATE(TODAY(),0-1)),YEAR(F51)=YEAR(EDATE(TODAY(),0-1)))</formula>
    </cfRule>
  </conditionalFormatting>
  <conditionalFormatting sqref="F51:F52">
    <cfRule type="timePeriod" dxfId="6999" priority="7225" timePeriod="lastMonth">
      <formula>AND(MONTH(F51)=MONTH(EDATE(TODAY(),0-1)),YEAR(F51)=YEAR(EDATE(TODAY(),0-1)))</formula>
    </cfRule>
  </conditionalFormatting>
  <conditionalFormatting sqref="F51">
    <cfRule type="timePeriod" dxfId="6998" priority="7224" timePeriod="lastMonth">
      <formula>AND(MONTH(F51)=MONTH(EDATE(TODAY(),0-1)),YEAR(F51)=YEAR(EDATE(TODAY(),0-1)))</formula>
    </cfRule>
  </conditionalFormatting>
  <conditionalFormatting sqref="F51">
    <cfRule type="timePeriod" dxfId="6997" priority="7223" timePeriod="lastMonth">
      <formula>AND(MONTH(F51)=MONTH(EDATE(TODAY(),0-1)),YEAR(F51)=YEAR(EDATE(TODAY(),0-1)))</formula>
    </cfRule>
  </conditionalFormatting>
  <conditionalFormatting sqref="F51:F53">
    <cfRule type="timePeriod" dxfId="6996" priority="7222" timePeriod="lastMonth">
      <formula>AND(MONTH(F51)=MONTH(EDATE(TODAY(),0-1)),YEAR(F51)=YEAR(EDATE(TODAY(),0-1)))</formula>
    </cfRule>
  </conditionalFormatting>
  <conditionalFormatting sqref="F51:F53">
    <cfRule type="timePeriod" dxfId="6995" priority="7221" timePeriod="lastMonth">
      <formula>AND(MONTH(F51)=MONTH(EDATE(TODAY(),0-1)),YEAR(F51)=YEAR(EDATE(TODAY(),0-1)))</formula>
    </cfRule>
  </conditionalFormatting>
  <conditionalFormatting sqref="F51:F52">
    <cfRule type="timePeriod" dxfId="6994" priority="7220" timePeriod="lastMonth">
      <formula>AND(MONTH(F51)=MONTH(EDATE(TODAY(),0-1)),YEAR(F51)=YEAR(EDATE(TODAY(),0-1)))</formula>
    </cfRule>
  </conditionalFormatting>
  <conditionalFormatting sqref="F51:F52">
    <cfRule type="timePeriod" dxfId="6993" priority="7219" timePeriod="lastMonth">
      <formula>AND(MONTH(F51)=MONTH(EDATE(TODAY(),0-1)),YEAR(F51)=YEAR(EDATE(TODAY(),0-1)))</formula>
    </cfRule>
  </conditionalFormatting>
  <conditionalFormatting sqref="F51:F52">
    <cfRule type="timePeriod" dxfId="6992" priority="7218" timePeriod="lastMonth">
      <formula>AND(MONTH(F51)=MONTH(EDATE(TODAY(),0-1)),YEAR(F51)=YEAR(EDATE(TODAY(),0-1)))</formula>
    </cfRule>
  </conditionalFormatting>
  <conditionalFormatting sqref="F51:F52">
    <cfRule type="timePeriod" dxfId="6991" priority="7217" timePeriod="lastMonth">
      <formula>AND(MONTH(F51)=MONTH(EDATE(TODAY(),0-1)),YEAR(F51)=YEAR(EDATE(TODAY(),0-1)))</formula>
    </cfRule>
  </conditionalFormatting>
  <conditionalFormatting sqref="F51">
    <cfRule type="timePeriod" dxfId="6990" priority="7216" timePeriod="lastMonth">
      <formula>AND(MONTH(F51)=MONTH(EDATE(TODAY(),0-1)),YEAR(F51)=YEAR(EDATE(TODAY(),0-1)))</formula>
    </cfRule>
  </conditionalFormatting>
  <conditionalFormatting sqref="F51">
    <cfRule type="timePeriod" dxfId="6989" priority="7215" timePeriod="lastMonth">
      <formula>AND(MONTH(F51)=MONTH(EDATE(TODAY(),0-1)),YEAR(F51)=YEAR(EDATE(TODAY(),0-1)))</formula>
    </cfRule>
  </conditionalFormatting>
  <conditionalFormatting sqref="F51:F52">
    <cfRule type="timePeriod" dxfId="6988" priority="7214" timePeriod="lastMonth">
      <formula>AND(MONTH(F51)=MONTH(EDATE(TODAY(),0-1)),YEAR(F51)=YEAR(EDATE(TODAY(),0-1)))</formula>
    </cfRule>
  </conditionalFormatting>
  <conditionalFormatting sqref="F51:F52">
    <cfRule type="timePeriod" dxfId="6987" priority="7213" timePeriod="lastMonth">
      <formula>AND(MONTH(F51)=MONTH(EDATE(TODAY(),0-1)),YEAR(F51)=YEAR(EDATE(TODAY(),0-1)))</formula>
    </cfRule>
  </conditionalFormatting>
  <conditionalFormatting sqref="F51">
    <cfRule type="timePeriod" dxfId="6986" priority="7212" timePeriod="lastMonth">
      <formula>AND(MONTH(F51)=MONTH(EDATE(TODAY(),0-1)),YEAR(F51)=YEAR(EDATE(TODAY(),0-1)))</formula>
    </cfRule>
  </conditionalFormatting>
  <conditionalFormatting sqref="F51:F52">
    <cfRule type="timePeriod" dxfId="6985" priority="7200" timePeriod="lastMonth">
      <formula>AND(MONTH(F51)=MONTH(EDATE(TODAY(),0-1)),YEAR(F51)=YEAR(EDATE(TODAY(),0-1)))</formula>
    </cfRule>
  </conditionalFormatting>
  <conditionalFormatting sqref="F51:F52">
    <cfRule type="timePeriod" dxfId="6984" priority="7199" timePeriod="lastMonth">
      <formula>AND(MONTH(F51)=MONTH(EDATE(TODAY(),0-1)),YEAR(F51)=YEAR(EDATE(TODAY(),0-1)))</formula>
    </cfRule>
  </conditionalFormatting>
  <conditionalFormatting sqref="F51">
    <cfRule type="timePeriod" dxfId="6983" priority="7198" timePeriod="lastMonth">
      <formula>AND(MONTH(F51)=MONTH(EDATE(TODAY(),0-1)),YEAR(F51)=YEAR(EDATE(TODAY(),0-1)))</formula>
    </cfRule>
  </conditionalFormatting>
  <conditionalFormatting sqref="F51">
    <cfRule type="timePeriod" dxfId="6982" priority="7197" timePeriod="lastMonth">
      <formula>AND(MONTH(F51)=MONTH(EDATE(TODAY(),0-1)),YEAR(F51)=YEAR(EDATE(TODAY(),0-1)))</formula>
    </cfRule>
  </conditionalFormatting>
  <conditionalFormatting sqref="F51">
    <cfRule type="timePeriod" dxfId="6981" priority="7196" timePeriod="lastMonth">
      <formula>AND(MONTH(F51)=MONTH(EDATE(TODAY(),0-1)),YEAR(F51)=YEAR(EDATE(TODAY(),0-1)))</formula>
    </cfRule>
  </conditionalFormatting>
  <conditionalFormatting sqref="F51">
    <cfRule type="timePeriod" dxfId="6980" priority="7195" timePeriod="lastMonth">
      <formula>AND(MONTH(F51)=MONTH(EDATE(TODAY(),0-1)),YEAR(F51)=YEAR(EDATE(TODAY(),0-1)))</formula>
    </cfRule>
  </conditionalFormatting>
  <conditionalFormatting sqref="F51:F52">
    <cfRule type="timePeriod" dxfId="6979" priority="7194" timePeriod="lastMonth">
      <formula>AND(MONTH(F51)=MONTH(EDATE(TODAY(),0-1)),YEAR(F51)=YEAR(EDATE(TODAY(),0-1)))</formula>
    </cfRule>
  </conditionalFormatting>
  <conditionalFormatting sqref="F51:F52">
    <cfRule type="timePeriod" dxfId="6978" priority="7193" timePeriod="lastMonth">
      <formula>AND(MONTH(F51)=MONTH(EDATE(TODAY(),0-1)),YEAR(F51)=YEAR(EDATE(TODAY(),0-1)))</formula>
    </cfRule>
  </conditionalFormatting>
  <conditionalFormatting sqref="F51">
    <cfRule type="timePeriod" dxfId="6977" priority="7192" timePeriod="lastMonth">
      <formula>AND(MONTH(F51)=MONTH(EDATE(TODAY(),0-1)),YEAR(F51)=YEAR(EDATE(TODAY(),0-1)))</formula>
    </cfRule>
  </conditionalFormatting>
  <conditionalFormatting sqref="F51">
    <cfRule type="timePeriod" dxfId="6976" priority="7191" timePeriod="lastMonth">
      <formula>AND(MONTH(F51)=MONTH(EDATE(TODAY(),0-1)),YEAR(F51)=YEAR(EDATE(TODAY(),0-1)))</formula>
    </cfRule>
  </conditionalFormatting>
  <conditionalFormatting sqref="F51">
    <cfRule type="timePeriod" dxfId="6975" priority="7190" timePeriod="lastMonth">
      <formula>AND(MONTH(F51)=MONTH(EDATE(TODAY(),0-1)),YEAR(F51)=YEAR(EDATE(TODAY(),0-1)))</formula>
    </cfRule>
  </conditionalFormatting>
  <conditionalFormatting sqref="F51">
    <cfRule type="timePeriod" dxfId="6974" priority="7189" timePeriod="lastMonth">
      <formula>AND(MONTH(F51)=MONTH(EDATE(TODAY(),0-1)),YEAR(F51)=YEAR(EDATE(TODAY(),0-1)))</formula>
    </cfRule>
  </conditionalFormatting>
  <conditionalFormatting sqref="F51">
    <cfRule type="timePeriod" dxfId="6973" priority="7188" timePeriod="lastMonth">
      <formula>AND(MONTH(F51)=MONTH(EDATE(TODAY(),0-1)),YEAR(F51)=YEAR(EDATE(TODAY(),0-1)))</formula>
    </cfRule>
  </conditionalFormatting>
  <conditionalFormatting sqref="F51">
    <cfRule type="timePeriod" dxfId="6972" priority="7187" timePeriod="lastMonth">
      <formula>AND(MONTH(F51)=MONTH(EDATE(TODAY(),0-1)),YEAR(F51)=YEAR(EDATE(TODAY(),0-1)))</formula>
    </cfRule>
  </conditionalFormatting>
  <conditionalFormatting sqref="F51:F52">
    <cfRule type="timePeriod" dxfId="6971" priority="7203" timePeriod="lastMonth">
      <formula>AND(MONTH(F51)=MONTH(EDATE(TODAY(),0-1)),YEAR(F51)=YEAR(EDATE(TODAY(),0-1)))</formula>
    </cfRule>
  </conditionalFormatting>
  <conditionalFormatting sqref="F51">
    <cfRule type="timePeriod" dxfId="6970" priority="7202" timePeriod="lastMonth">
      <formula>AND(MONTH(F51)=MONTH(EDATE(TODAY(),0-1)),YEAR(F51)=YEAR(EDATE(TODAY(),0-1)))</formula>
    </cfRule>
  </conditionalFormatting>
  <conditionalFormatting sqref="F51">
    <cfRule type="timePeriod" dxfId="6969" priority="7201" timePeriod="lastMonth">
      <formula>AND(MONTH(F51)=MONTH(EDATE(TODAY(),0-1)),YEAR(F51)=YEAR(EDATE(TODAY(),0-1)))</formula>
    </cfRule>
  </conditionalFormatting>
  <conditionalFormatting sqref="F51:F53">
    <cfRule type="timePeriod" dxfId="6968" priority="7186" timePeriod="lastMonth">
      <formula>AND(MONTH(F51)=MONTH(EDATE(TODAY(),0-1)),YEAR(F51)=YEAR(EDATE(TODAY(),0-1)))</formula>
    </cfRule>
  </conditionalFormatting>
  <conditionalFormatting sqref="F51:F53">
    <cfRule type="timePeriod" dxfId="6967" priority="7185" timePeriod="lastMonth">
      <formula>AND(MONTH(F51)=MONTH(EDATE(TODAY(),0-1)),YEAR(F51)=YEAR(EDATE(TODAY(),0-1)))</formula>
    </cfRule>
  </conditionalFormatting>
  <conditionalFormatting sqref="F51:F52">
    <cfRule type="timePeriod" dxfId="6966" priority="7184" timePeriod="lastMonth">
      <formula>AND(MONTH(F51)=MONTH(EDATE(TODAY(),0-1)),YEAR(F51)=YEAR(EDATE(TODAY(),0-1)))</formula>
    </cfRule>
  </conditionalFormatting>
  <conditionalFormatting sqref="F51:F52">
    <cfRule type="timePeriod" dxfId="6965" priority="7183" timePeriod="lastMonth">
      <formula>AND(MONTH(F51)=MONTH(EDATE(TODAY(),0-1)),YEAR(F51)=YEAR(EDATE(TODAY(),0-1)))</formula>
    </cfRule>
  </conditionalFormatting>
  <conditionalFormatting sqref="F51:F52">
    <cfRule type="timePeriod" dxfId="6964" priority="7182" timePeriod="lastMonth">
      <formula>AND(MONTH(F51)=MONTH(EDATE(TODAY(),0-1)),YEAR(F51)=YEAR(EDATE(TODAY(),0-1)))</formula>
    </cfRule>
  </conditionalFormatting>
  <conditionalFormatting sqref="F51:F52">
    <cfRule type="timePeriod" dxfId="6963" priority="7181" timePeriod="lastMonth">
      <formula>AND(MONTH(F51)=MONTH(EDATE(TODAY(),0-1)),YEAR(F51)=YEAR(EDATE(TODAY(),0-1)))</formula>
    </cfRule>
  </conditionalFormatting>
  <conditionalFormatting sqref="F51">
    <cfRule type="timePeriod" dxfId="6962" priority="7180" timePeriod="lastMonth">
      <formula>AND(MONTH(F51)=MONTH(EDATE(TODAY(),0-1)),YEAR(F51)=YEAR(EDATE(TODAY(),0-1)))</formula>
    </cfRule>
  </conditionalFormatting>
  <conditionalFormatting sqref="F51:F52">
    <cfRule type="timePeriod" dxfId="6961" priority="7178" timePeriod="lastMonth">
      <formula>AND(MONTH(F51)=MONTH(EDATE(TODAY(),0-1)),YEAR(F51)=YEAR(EDATE(TODAY(),0-1)))</formula>
    </cfRule>
  </conditionalFormatting>
  <conditionalFormatting sqref="F51">
    <cfRule type="timePeriod" dxfId="6960" priority="7179" timePeriod="lastMonth">
      <formula>AND(MONTH(F51)=MONTH(EDATE(TODAY(),0-1)),YEAR(F51)=YEAR(EDATE(TODAY(),0-1)))</formula>
    </cfRule>
  </conditionalFormatting>
  <conditionalFormatting sqref="F51">
    <cfRule type="timePeriod" dxfId="6959" priority="7175" timePeriod="lastMonth">
      <formula>AND(MONTH(F51)=MONTH(EDATE(TODAY(),0-1)),YEAR(F51)=YEAR(EDATE(TODAY(),0-1)))</formula>
    </cfRule>
  </conditionalFormatting>
  <conditionalFormatting sqref="F51:F52">
    <cfRule type="timePeriod" dxfId="6958" priority="7177" timePeriod="lastMonth">
      <formula>AND(MONTH(F51)=MONTH(EDATE(TODAY(),0-1)),YEAR(F51)=YEAR(EDATE(TODAY(),0-1)))</formula>
    </cfRule>
  </conditionalFormatting>
  <conditionalFormatting sqref="F51">
    <cfRule type="timePeriod" dxfId="6957" priority="7176" timePeriod="lastMonth">
      <formula>AND(MONTH(F51)=MONTH(EDATE(TODAY(),0-1)),YEAR(F51)=YEAR(EDATE(TODAY(),0-1)))</formula>
    </cfRule>
  </conditionalFormatting>
  <conditionalFormatting sqref="F51">
    <cfRule type="timePeriod" dxfId="6956" priority="7174" timePeriod="lastMonth">
      <formula>AND(MONTH(F51)=MONTH(EDATE(TODAY(),0-1)),YEAR(F51)=YEAR(EDATE(TODAY(),0-1)))</formula>
    </cfRule>
  </conditionalFormatting>
  <conditionalFormatting sqref="F51">
    <cfRule type="timePeriod" dxfId="6955" priority="7173" timePeriod="lastMonth">
      <formula>AND(MONTH(F51)=MONTH(EDATE(TODAY(),0-1)),YEAR(F51)=YEAR(EDATE(TODAY(),0-1)))</formula>
    </cfRule>
  </conditionalFormatting>
  <conditionalFormatting sqref="F51:F52">
    <cfRule type="timePeriod" dxfId="6954" priority="7171" timePeriod="lastMonth">
      <formula>AND(MONTH(F51)=MONTH(EDATE(TODAY(),0-1)),YEAR(F51)=YEAR(EDATE(TODAY(),0-1)))</formula>
    </cfRule>
  </conditionalFormatting>
  <conditionalFormatting sqref="F51:F52">
    <cfRule type="timePeriod" dxfId="6953" priority="7172" timePeriod="lastMonth">
      <formula>AND(MONTH(F51)=MONTH(EDATE(TODAY(),0-1)),YEAR(F51)=YEAR(EDATE(TODAY(),0-1)))</formula>
    </cfRule>
  </conditionalFormatting>
  <conditionalFormatting sqref="F51">
    <cfRule type="timePeriod" dxfId="6952" priority="7169" timePeriod="lastMonth">
      <formula>AND(MONTH(F51)=MONTH(EDATE(TODAY(),0-1)),YEAR(F51)=YEAR(EDATE(TODAY(),0-1)))</formula>
    </cfRule>
  </conditionalFormatting>
  <conditionalFormatting sqref="F51">
    <cfRule type="timePeriod" dxfId="6951" priority="7170" timePeriod="lastMonth">
      <formula>AND(MONTH(F51)=MONTH(EDATE(TODAY(),0-1)),YEAR(F51)=YEAR(EDATE(TODAY(),0-1)))</formula>
    </cfRule>
  </conditionalFormatting>
  <conditionalFormatting sqref="F51">
    <cfRule type="timePeriod" dxfId="6950" priority="7168" timePeriod="lastMonth">
      <formula>AND(MONTH(F51)=MONTH(EDATE(TODAY(),0-1)),YEAR(F51)=YEAR(EDATE(TODAY(),0-1)))</formula>
    </cfRule>
  </conditionalFormatting>
  <conditionalFormatting sqref="F51">
    <cfRule type="timePeriod" dxfId="6949" priority="7167" timePeriod="lastMonth">
      <formula>AND(MONTH(F51)=MONTH(EDATE(TODAY(),0-1)),YEAR(F51)=YEAR(EDATE(TODAY(),0-1)))</formula>
    </cfRule>
  </conditionalFormatting>
  <conditionalFormatting sqref="F51">
    <cfRule type="timePeriod" dxfId="6948" priority="7166" timePeriod="lastMonth">
      <formula>AND(MONTH(F51)=MONTH(EDATE(TODAY(),0-1)),YEAR(F51)=YEAR(EDATE(TODAY(),0-1)))</formula>
    </cfRule>
  </conditionalFormatting>
  <conditionalFormatting sqref="F51">
    <cfRule type="timePeriod" dxfId="6947" priority="7165" timePeriod="lastMonth">
      <formula>AND(MONTH(F51)=MONTH(EDATE(TODAY(),0-1)),YEAR(F51)=YEAR(EDATE(TODAY(),0-1)))</formula>
    </cfRule>
  </conditionalFormatting>
  <conditionalFormatting sqref="F51:F52">
    <cfRule type="timePeriod" dxfId="6946" priority="7164" timePeriod="lastMonth">
      <formula>AND(MONTH(F51)=MONTH(EDATE(TODAY(),0-1)),YEAR(F51)=YEAR(EDATE(TODAY(),0-1)))</formula>
    </cfRule>
  </conditionalFormatting>
  <conditionalFormatting sqref="F51:F52">
    <cfRule type="timePeriod" dxfId="6945" priority="7163" timePeriod="lastMonth">
      <formula>AND(MONTH(F51)=MONTH(EDATE(TODAY(),0-1)),YEAR(F51)=YEAR(EDATE(TODAY(),0-1)))</formula>
    </cfRule>
  </conditionalFormatting>
  <conditionalFormatting sqref="F51">
    <cfRule type="timePeriod" dxfId="6944" priority="7160" timePeriod="lastMonth">
      <formula>AND(MONTH(F51)=MONTH(EDATE(TODAY(),0-1)),YEAR(F51)=YEAR(EDATE(TODAY(),0-1)))</formula>
    </cfRule>
  </conditionalFormatting>
  <conditionalFormatting sqref="F51">
    <cfRule type="timePeriod" dxfId="6943" priority="7162" timePeriod="lastMonth">
      <formula>AND(MONTH(F51)=MONTH(EDATE(TODAY(),0-1)),YEAR(F51)=YEAR(EDATE(TODAY(),0-1)))</formula>
    </cfRule>
  </conditionalFormatting>
  <conditionalFormatting sqref="F51">
    <cfRule type="timePeriod" dxfId="6942" priority="7161" timePeriod="lastMonth">
      <formula>AND(MONTH(F51)=MONTH(EDATE(TODAY(),0-1)),YEAR(F51)=YEAR(EDATE(TODAY(),0-1)))</formula>
    </cfRule>
  </conditionalFormatting>
  <conditionalFormatting sqref="F51">
    <cfRule type="timePeriod" dxfId="6941" priority="7159" timePeriod="lastMonth">
      <formula>AND(MONTH(F51)=MONTH(EDATE(TODAY(),0-1)),YEAR(F51)=YEAR(EDATE(TODAY(),0-1)))</formula>
    </cfRule>
  </conditionalFormatting>
  <conditionalFormatting sqref="F51">
    <cfRule type="timePeriod" dxfId="6940" priority="7158" timePeriod="lastMonth">
      <formula>AND(MONTH(F51)=MONTH(EDATE(TODAY(),0-1)),YEAR(F51)=YEAR(EDATE(TODAY(),0-1)))</formula>
    </cfRule>
  </conditionalFormatting>
  <conditionalFormatting sqref="F51">
    <cfRule type="timePeriod" dxfId="6939" priority="7157" timePeriod="lastMonth">
      <formula>AND(MONTH(F51)=MONTH(EDATE(TODAY(),0-1)),YEAR(F51)=YEAR(EDATE(TODAY(),0-1)))</formula>
    </cfRule>
  </conditionalFormatting>
  <conditionalFormatting sqref="F51">
    <cfRule type="timePeriod" dxfId="6938" priority="7155" timePeriod="lastMonth">
      <formula>AND(MONTH(F51)=MONTH(EDATE(TODAY(),0-1)),YEAR(F51)=YEAR(EDATE(TODAY(),0-1)))</formula>
    </cfRule>
  </conditionalFormatting>
  <conditionalFormatting sqref="F51">
    <cfRule type="timePeriod" dxfId="6937" priority="7156" timePeriod="lastMonth">
      <formula>AND(MONTH(F51)=MONTH(EDATE(TODAY(),0-1)),YEAR(F51)=YEAR(EDATE(TODAY(),0-1)))</formula>
    </cfRule>
  </conditionalFormatting>
  <conditionalFormatting sqref="F51:F52">
    <cfRule type="timePeriod" dxfId="6936" priority="7154" timePeriod="lastMonth">
      <formula>AND(MONTH(F51)=MONTH(EDATE(TODAY(),0-1)),YEAR(F51)=YEAR(EDATE(TODAY(),0-1)))</formula>
    </cfRule>
  </conditionalFormatting>
  <conditionalFormatting sqref="F51:F52">
    <cfRule type="timePeriod" dxfId="6935" priority="7153" timePeriod="lastMonth">
      <formula>AND(MONTH(F51)=MONTH(EDATE(TODAY(),0-1)),YEAR(F51)=YEAR(EDATE(TODAY(),0-1)))</formula>
    </cfRule>
  </conditionalFormatting>
  <conditionalFormatting sqref="F51">
    <cfRule type="timePeriod" dxfId="6934" priority="7152" timePeriod="lastMonth">
      <formula>AND(MONTH(F51)=MONTH(EDATE(TODAY(),0-1)),YEAR(F51)=YEAR(EDATE(TODAY(),0-1)))</formula>
    </cfRule>
  </conditionalFormatting>
  <conditionalFormatting sqref="F51">
    <cfRule type="timePeriod" dxfId="6933" priority="7151" timePeriod="lastMonth">
      <formula>AND(MONTH(F51)=MONTH(EDATE(TODAY(),0-1)),YEAR(F51)=YEAR(EDATE(TODAY(),0-1)))</formula>
    </cfRule>
  </conditionalFormatting>
  <conditionalFormatting sqref="F51">
    <cfRule type="timePeriod" dxfId="6932" priority="7149" timePeriod="lastMonth">
      <formula>AND(MONTH(F51)=MONTH(EDATE(TODAY(),0-1)),YEAR(F51)=YEAR(EDATE(TODAY(),0-1)))</formula>
    </cfRule>
  </conditionalFormatting>
  <conditionalFormatting sqref="F51">
    <cfRule type="timePeriod" dxfId="6931" priority="7150" timePeriod="lastMonth">
      <formula>AND(MONTH(F51)=MONTH(EDATE(TODAY(),0-1)),YEAR(F51)=YEAR(EDATE(TODAY(),0-1)))</formula>
    </cfRule>
  </conditionalFormatting>
  <conditionalFormatting sqref="F51">
    <cfRule type="timePeriod" dxfId="6930" priority="7148" timePeriod="lastMonth">
      <formula>AND(MONTH(F51)=MONTH(EDATE(TODAY(),0-1)),YEAR(F51)=YEAR(EDATE(TODAY(),0-1)))</formula>
    </cfRule>
  </conditionalFormatting>
  <conditionalFormatting sqref="F51">
    <cfRule type="timePeriod" dxfId="6929" priority="7147" timePeriod="lastMonth">
      <formula>AND(MONTH(F51)=MONTH(EDATE(TODAY(),0-1)),YEAR(F51)=YEAR(EDATE(TODAY(),0-1)))</formula>
    </cfRule>
  </conditionalFormatting>
  <conditionalFormatting sqref="F51">
    <cfRule type="timePeriod" dxfId="6928" priority="7146" timePeriod="lastMonth">
      <formula>AND(MONTH(F51)=MONTH(EDATE(TODAY(),0-1)),YEAR(F51)=YEAR(EDATE(TODAY(),0-1)))</formula>
    </cfRule>
  </conditionalFormatting>
  <conditionalFormatting sqref="F51">
    <cfRule type="timePeriod" dxfId="6927" priority="7145" timePeriod="lastMonth">
      <formula>AND(MONTH(F51)=MONTH(EDATE(TODAY(),0-1)),YEAR(F51)=YEAR(EDATE(TODAY(),0-1)))</formula>
    </cfRule>
  </conditionalFormatting>
  <conditionalFormatting sqref="F51:F52">
    <cfRule type="timePeriod" dxfId="6926" priority="7133" timePeriod="lastMonth">
      <formula>AND(MONTH(F51)=MONTH(EDATE(TODAY(),0-1)),YEAR(F51)=YEAR(EDATE(TODAY(),0-1)))</formula>
    </cfRule>
  </conditionalFormatting>
  <conditionalFormatting sqref="F51">
    <cfRule type="timePeriod" dxfId="6925" priority="7135" timePeriod="lastMonth">
      <formula>AND(MONTH(F51)=MONTH(EDATE(TODAY(),0-1)),YEAR(F51)=YEAR(EDATE(TODAY(),0-1)))</formula>
    </cfRule>
  </conditionalFormatting>
  <conditionalFormatting sqref="F51:F52">
    <cfRule type="timePeriod" dxfId="6924" priority="7137" timePeriod="lastMonth">
      <formula>AND(MONTH(F51)=MONTH(EDATE(TODAY(),0-1)),YEAR(F51)=YEAR(EDATE(TODAY(),0-1)))</formula>
    </cfRule>
  </conditionalFormatting>
  <conditionalFormatting sqref="F51">
    <cfRule type="timePeriod" dxfId="6923" priority="7136" timePeriod="lastMonth">
      <formula>AND(MONTH(F51)=MONTH(EDATE(TODAY(),0-1)),YEAR(F51)=YEAR(EDATE(TODAY(),0-1)))</formula>
    </cfRule>
  </conditionalFormatting>
  <conditionalFormatting sqref="F51:F52">
    <cfRule type="timePeriod" dxfId="6922" priority="7134" timePeriod="lastMonth">
      <formula>AND(MONTH(F51)=MONTH(EDATE(TODAY(),0-1)),YEAR(F51)=YEAR(EDATE(TODAY(),0-1)))</formula>
    </cfRule>
  </conditionalFormatting>
  <conditionalFormatting sqref="F51:F52">
    <cfRule type="timePeriod" dxfId="6921" priority="7140" timePeriod="lastMonth">
      <formula>AND(MONTH(F51)=MONTH(EDATE(TODAY(),0-1)),YEAR(F51)=YEAR(EDATE(TODAY(),0-1)))</formula>
    </cfRule>
  </conditionalFormatting>
  <conditionalFormatting sqref="F51:F52">
    <cfRule type="timePeriod" dxfId="6920" priority="7139" timePeriod="lastMonth">
      <formula>AND(MONTH(F51)=MONTH(EDATE(TODAY(),0-1)),YEAR(F51)=YEAR(EDATE(TODAY(),0-1)))</formula>
    </cfRule>
  </conditionalFormatting>
  <conditionalFormatting sqref="F51:F52">
    <cfRule type="timePeriod" dxfId="6919" priority="7138" timePeriod="lastMonth">
      <formula>AND(MONTH(F51)=MONTH(EDATE(TODAY(),0-1)),YEAR(F51)=YEAR(EDATE(TODAY(),0-1)))</formula>
    </cfRule>
  </conditionalFormatting>
  <conditionalFormatting sqref="F51">
    <cfRule type="timePeriod" dxfId="6918" priority="7129" timePeriod="lastMonth">
      <formula>AND(MONTH(F51)=MONTH(EDATE(TODAY(),0-1)),YEAR(F51)=YEAR(EDATE(TODAY(),0-1)))</formula>
    </cfRule>
  </conditionalFormatting>
  <conditionalFormatting sqref="F51:F52">
    <cfRule type="timePeriod" dxfId="6917" priority="7128" timePeriod="lastMonth">
      <formula>AND(MONTH(F51)=MONTH(EDATE(TODAY(),0-1)),YEAR(F51)=YEAR(EDATE(TODAY(),0-1)))</formula>
    </cfRule>
  </conditionalFormatting>
  <conditionalFormatting sqref="F51:F52">
    <cfRule type="timePeriod" dxfId="6916" priority="7127" timePeriod="lastMonth">
      <formula>AND(MONTH(F51)=MONTH(EDATE(TODAY(),0-1)),YEAR(F51)=YEAR(EDATE(TODAY(),0-1)))</formula>
    </cfRule>
  </conditionalFormatting>
  <conditionalFormatting sqref="F51">
    <cfRule type="timePeriod" dxfId="6915" priority="7126" timePeriod="lastMonth">
      <formula>AND(MONTH(F51)=MONTH(EDATE(TODAY(),0-1)),YEAR(F51)=YEAR(EDATE(TODAY(),0-1)))</formula>
    </cfRule>
  </conditionalFormatting>
  <conditionalFormatting sqref="F51">
    <cfRule type="timePeriod" dxfId="6914" priority="7125" timePeriod="lastMonth">
      <formula>AND(MONTH(F51)=MONTH(EDATE(TODAY(),0-1)),YEAR(F51)=YEAR(EDATE(TODAY(),0-1)))</formula>
    </cfRule>
  </conditionalFormatting>
  <conditionalFormatting sqref="F51">
    <cfRule type="timePeriod" dxfId="6913" priority="7124" timePeriod="lastMonth">
      <formula>AND(MONTH(F51)=MONTH(EDATE(TODAY(),0-1)),YEAR(F51)=YEAR(EDATE(TODAY(),0-1)))</formula>
    </cfRule>
  </conditionalFormatting>
  <conditionalFormatting sqref="F51">
    <cfRule type="timePeriod" dxfId="6912" priority="7123" timePeriod="lastMonth">
      <formula>AND(MONTH(F51)=MONTH(EDATE(TODAY(),0-1)),YEAR(F51)=YEAR(EDATE(TODAY(),0-1)))</formula>
    </cfRule>
  </conditionalFormatting>
  <conditionalFormatting sqref="F51">
    <cfRule type="timePeriod" dxfId="6911" priority="7122" timePeriod="lastMonth">
      <formula>AND(MONTH(F51)=MONTH(EDATE(TODAY(),0-1)),YEAR(F51)=YEAR(EDATE(TODAY(),0-1)))</formula>
    </cfRule>
  </conditionalFormatting>
  <conditionalFormatting sqref="F51">
    <cfRule type="timePeriod" dxfId="6910" priority="7121" timePeriod="lastMonth">
      <formula>AND(MONTH(F51)=MONTH(EDATE(TODAY(),0-1)),YEAR(F51)=YEAR(EDATE(TODAY(),0-1)))</formula>
    </cfRule>
  </conditionalFormatting>
  <conditionalFormatting sqref="F51">
    <cfRule type="timePeriod" dxfId="6909" priority="7132" timePeriod="lastMonth">
      <formula>AND(MONTH(F51)=MONTH(EDATE(TODAY(),0-1)),YEAR(F51)=YEAR(EDATE(TODAY(),0-1)))</formula>
    </cfRule>
  </conditionalFormatting>
  <conditionalFormatting sqref="F51">
    <cfRule type="timePeriod" dxfId="6908" priority="7131" timePeriod="lastMonth">
      <formula>AND(MONTH(F51)=MONTH(EDATE(TODAY(),0-1)),YEAR(F51)=YEAR(EDATE(TODAY(),0-1)))</formula>
    </cfRule>
  </conditionalFormatting>
  <conditionalFormatting sqref="F51">
    <cfRule type="timePeriod" dxfId="6907" priority="7130" timePeriod="lastMonth">
      <formula>AND(MONTH(F51)=MONTH(EDATE(TODAY(),0-1)),YEAR(F51)=YEAR(EDATE(TODAY(),0-1)))</formula>
    </cfRule>
  </conditionalFormatting>
  <conditionalFormatting sqref="F51:F52">
    <cfRule type="timePeriod" dxfId="6906" priority="7120" timePeriod="lastMonth">
      <formula>AND(MONTH(F51)=MONTH(EDATE(TODAY(),0-1)),YEAR(F51)=YEAR(EDATE(TODAY(),0-1)))</formula>
    </cfRule>
  </conditionalFormatting>
  <conditionalFormatting sqref="F51">
    <cfRule type="timePeriod" dxfId="6905" priority="7117" timePeriod="lastMonth">
      <formula>AND(MONTH(F51)=MONTH(EDATE(TODAY(),0-1)),YEAR(F51)=YEAR(EDATE(TODAY(),0-1)))</formula>
    </cfRule>
  </conditionalFormatting>
  <conditionalFormatting sqref="F51:F52">
    <cfRule type="timePeriod" dxfId="6904" priority="7119" timePeriod="lastMonth">
      <formula>AND(MONTH(F51)=MONTH(EDATE(TODAY(),0-1)),YEAR(F51)=YEAR(EDATE(TODAY(),0-1)))</formula>
    </cfRule>
  </conditionalFormatting>
  <conditionalFormatting sqref="F51">
    <cfRule type="timePeriod" dxfId="6903" priority="7118" timePeriod="lastMonth">
      <formula>AND(MONTH(F51)=MONTH(EDATE(TODAY(),0-1)),YEAR(F51)=YEAR(EDATE(TODAY(),0-1)))</formula>
    </cfRule>
  </conditionalFormatting>
  <conditionalFormatting sqref="F51">
    <cfRule type="timePeriod" dxfId="6902" priority="7116" timePeriod="lastMonth">
      <formula>AND(MONTH(F51)=MONTH(EDATE(TODAY(),0-1)),YEAR(F51)=YEAR(EDATE(TODAY(),0-1)))</formula>
    </cfRule>
  </conditionalFormatting>
  <conditionalFormatting sqref="F51">
    <cfRule type="timePeriod" dxfId="6901" priority="7115" timePeriod="lastMonth">
      <formula>AND(MONTH(F51)=MONTH(EDATE(TODAY(),0-1)),YEAR(F51)=YEAR(EDATE(TODAY(),0-1)))</formula>
    </cfRule>
  </conditionalFormatting>
  <conditionalFormatting sqref="F51">
    <cfRule type="timePeriod" dxfId="6900" priority="7114" timePeriod="lastMonth">
      <formula>AND(MONTH(F51)=MONTH(EDATE(TODAY(),0-1)),YEAR(F51)=YEAR(EDATE(TODAY(),0-1)))</formula>
    </cfRule>
  </conditionalFormatting>
  <conditionalFormatting sqref="F51">
    <cfRule type="timePeriod" dxfId="6899" priority="7113" timePeriod="lastMonth">
      <formula>AND(MONTH(F51)=MONTH(EDATE(TODAY(),0-1)),YEAR(F51)=YEAR(EDATE(TODAY(),0-1)))</formula>
    </cfRule>
  </conditionalFormatting>
  <conditionalFormatting sqref="F51">
    <cfRule type="timePeriod" dxfId="6898" priority="7112" timePeriod="lastMonth">
      <formula>AND(MONTH(F51)=MONTH(EDATE(TODAY(),0-1)),YEAR(F51)=YEAR(EDATE(TODAY(),0-1)))</formula>
    </cfRule>
  </conditionalFormatting>
  <conditionalFormatting sqref="F51">
    <cfRule type="timePeriod" dxfId="6897" priority="7111" timePeriod="lastMonth">
      <formula>AND(MONTH(F51)=MONTH(EDATE(TODAY(),0-1)),YEAR(F51)=YEAR(EDATE(TODAY(),0-1)))</formula>
    </cfRule>
  </conditionalFormatting>
  <conditionalFormatting sqref="F51:F52">
    <cfRule type="timePeriod" dxfId="6896" priority="7110" timePeriod="lastMonth">
      <formula>AND(MONTH(F51)=MONTH(EDATE(TODAY(),0-1)),YEAR(F51)=YEAR(EDATE(TODAY(),0-1)))</formula>
    </cfRule>
  </conditionalFormatting>
  <conditionalFormatting sqref="F51">
    <cfRule type="timePeriod" dxfId="6895" priority="7107" timePeriod="lastMonth">
      <formula>AND(MONTH(F51)=MONTH(EDATE(TODAY(),0-1)),YEAR(F51)=YEAR(EDATE(TODAY(),0-1)))</formula>
    </cfRule>
  </conditionalFormatting>
  <conditionalFormatting sqref="F51:F52">
    <cfRule type="timePeriod" dxfId="6894" priority="7109" timePeriod="lastMonth">
      <formula>AND(MONTH(F51)=MONTH(EDATE(TODAY(),0-1)),YEAR(F51)=YEAR(EDATE(TODAY(),0-1)))</formula>
    </cfRule>
  </conditionalFormatting>
  <conditionalFormatting sqref="F51">
    <cfRule type="timePeriod" dxfId="6893" priority="7108" timePeriod="lastMonth">
      <formula>AND(MONTH(F51)=MONTH(EDATE(TODAY(),0-1)),YEAR(F51)=YEAR(EDATE(TODAY(),0-1)))</formula>
    </cfRule>
  </conditionalFormatting>
  <conditionalFormatting sqref="F51">
    <cfRule type="timePeriod" dxfId="6892" priority="7106" timePeriod="lastMonth">
      <formula>AND(MONTH(F51)=MONTH(EDATE(TODAY(),0-1)),YEAR(F51)=YEAR(EDATE(TODAY(),0-1)))</formula>
    </cfRule>
  </conditionalFormatting>
  <conditionalFormatting sqref="F51">
    <cfRule type="timePeriod" dxfId="6891" priority="7105" timePeriod="lastMonth">
      <formula>AND(MONTH(F51)=MONTH(EDATE(TODAY(),0-1)),YEAR(F51)=YEAR(EDATE(TODAY(),0-1)))</formula>
    </cfRule>
  </conditionalFormatting>
  <conditionalFormatting sqref="F51">
    <cfRule type="timePeriod" dxfId="6890" priority="7104" timePeriod="lastMonth">
      <formula>AND(MONTH(F51)=MONTH(EDATE(TODAY(),0-1)),YEAR(F51)=YEAR(EDATE(TODAY(),0-1)))</formula>
    </cfRule>
  </conditionalFormatting>
  <conditionalFormatting sqref="F51">
    <cfRule type="timePeriod" dxfId="6889" priority="7103" timePeriod="lastMonth">
      <formula>AND(MONTH(F51)=MONTH(EDATE(TODAY(),0-1)),YEAR(F51)=YEAR(EDATE(TODAY(),0-1)))</formula>
    </cfRule>
  </conditionalFormatting>
  <conditionalFormatting sqref="F51">
    <cfRule type="timePeriod" dxfId="6888" priority="7100" timePeriod="lastMonth">
      <formula>AND(MONTH(F51)=MONTH(EDATE(TODAY(),0-1)),YEAR(F51)=YEAR(EDATE(TODAY(),0-1)))</formula>
    </cfRule>
  </conditionalFormatting>
  <conditionalFormatting sqref="F51">
    <cfRule type="timePeriod" dxfId="6887" priority="7099" timePeriod="lastMonth">
      <formula>AND(MONTH(F51)=MONTH(EDATE(TODAY(),0-1)),YEAR(F51)=YEAR(EDATE(TODAY(),0-1)))</formula>
    </cfRule>
  </conditionalFormatting>
  <conditionalFormatting sqref="F51">
    <cfRule type="timePeriod" dxfId="6886" priority="7102" timePeriod="lastMonth">
      <formula>AND(MONTH(F51)=MONTH(EDATE(TODAY(),0-1)),YEAR(F51)=YEAR(EDATE(TODAY(),0-1)))</formula>
    </cfRule>
  </conditionalFormatting>
  <conditionalFormatting sqref="F51">
    <cfRule type="timePeriod" dxfId="6885" priority="7101" timePeriod="lastMonth">
      <formula>AND(MONTH(F51)=MONTH(EDATE(TODAY(),0-1)),YEAR(F51)=YEAR(EDATE(TODAY(),0-1)))</formula>
    </cfRule>
  </conditionalFormatting>
  <conditionalFormatting sqref="F51">
    <cfRule type="timePeriod" dxfId="6884" priority="7142" timePeriod="lastMonth">
      <formula>AND(MONTH(F51)=MONTH(EDATE(TODAY(),0-1)),YEAR(F51)=YEAR(EDATE(TODAY(),0-1)))</formula>
    </cfRule>
  </conditionalFormatting>
  <conditionalFormatting sqref="F51">
    <cfRule type="timePeriod" dxfId="6883" priority="7141" timePeriod="lastMonth">
      <formula>AND(MONTH(F51)=MONTH(EDATE(TODAY(),0-1)),YEAR(F51)=YEAR(EDATE(TODAY(),0-1)))</formula>
    </cfRule>
  </conditionalFormatting>
  <conditionalFormatting sqref="F51">
    <cfRule type="timePeriod" dxfId="6882" priority="7144" timePeriod="lastMonth">
      <formula>AND(MONTH(F51)=MONTH(EDATE(TODAY(),0-1)),YEAR(F51)=YEAR(EDATE(TODAY(),0-1)))</formula>
    </cfRule>
  </conditionalFormatting>
  <conditionalFormatting sqref="F51">
    <cfRule type="timePeriod" dxfId="6881" priority="7143" timePeriod="lastMonth">
      <formula>AND(MONTH(F51)=MONTH(EDATE(TODAY(),0-1)),YEAR(F51)=YEAR(EDATE(TODAY(),0-1)))</formula>
    </cfRule>
  </conditionalFormatting>
  <conditionalFormatting sqref="F51">
    <cfRule type="timePeriod" dxfId="6880" priority="7209" timePeriod="lastMonth">
      <formula>AND(MONTH(F51)=MONTH(EDATE(TODAY(),0-1)),YEAR(F51)=YEAR(EDATE(TODAY(),0-1)))</formula>
    </cfRule>
  </conditionalFormatting>
  <conditionalFormatting sqref="F51">
    <cfRule type="timePeriod" dxfId="6879" priority="7211" timePeriod="lastMonth">
      <formula>AND(MONTH(F51)=MONTH(EDATE(TODAY(),0-1)),YEAR(F51)=YEAR(EDATE(TODAY(),0-1)))</formula>
    </cfRule>
  </conditionalFormatting>
  <conditionalFormatting sqref="F51">
    <cfRule type="timePeriod" dxfId="6878" priority="7210" timePeriod="lastMonth">
      <formula>AND(MONTH(F51)=MONTH(EDATE(TODAY(),0-1)),YEAR(F51)=YEAR(EDATE(TODAY(),0-1)))</formula>
    </cfRule>
  </conditionalFormatting>
  <conditionalFormatting sqref="F51:F53">
    <cfRule type="timePeriod" dxfId="6877" priority="7208" timePeriod="lastMonth">
      <formula>AND(MONTH(F51)=MONTH(EDATE(TODAY(),0-1)),YEAR(F51)=YEAR(EDATE(TODAY(),0-1)))</formula>
    </cfRule>
  </conditionalFormatting>
  <conditionalFormatting sqref="F51:F53">
    <cfRule type="timePeriod" dxfId="6876" priority="7207" timePeriod="lastMonth">
      <formula>AND(MONTH(F51)=MONTH(EDATE(TODAY(),0-1)),YEAR(F51)=YEAR(EDATE(TODAY(),0-1)))</formula>
    </cfRule>
  </conditionalFormatting>
  <conditionalFormatting sqref="F51:F52">
    <cfRule type="timePeriod" dxfId="6875" priority="7206" timePeriod="lastMonth">
      <formula>AND(MONTH(F51)=MONTH(EDATE(TODAY(),0-1)),YEAR(F51)=YEAR(EDATE(TODAY(),0-1)))</formula>
    </cfRule>
  </conditionalFormatting>
  <conditionalFormatting sqref="F51:F52">
    <cfRule type="timePeriod" dxfId="6874" priority="7205" timePeriod="lastMonth">
      <formula>AND(MONTH(F51)=MONTH(EDATE(TODAY(),0-1)),YEAR(F51)=YEAR(EDATE(TODAY(),0-1)))</formula>
    </cfRule>
  </conditionalFormatting>
  <conditionalFormatting sqref="F51:F52">
    <cfRule type="timePeriod" dxfId="6873" priority="7204" timePeriod="lastMonth">
      <formula>AND(MONTH(F51)=MONTH(EDATE(TODAY(),0-1)),YEAR(F51)=YEAR(EDATE(TODAY(),0-1)))</formula>
    </cfRule>
  </conditionalFormatting>
  <conditionalFormatting sqref="F51:F52">
    <cfRule type="timePeriod" dxfId="6872" priority="7272" timePeriod="lastMonth">
      <formula>AND(MONTH(F51)=MONTH(EDATE(TODAY(),0-1)),YEAR(F51)=YEAR(EDATE(TODAY(),0-1)))</formula>
    </cfRule>
  </conditionalFormatting>
  <conditionalFormatting sqref="F51:F52">
    <cfRule type="timePeriod" dxfId="6871" priority="7271" timePeriod="lastMonth">
      <formula>AND(MONTH(F51)=MONTH(EDATE(TODAY(),0-1)),YEAR(F51)=YEAR(EDATE(TODAY(),0-1)))</formula>
    </cfRule>
  </conditionalFormatting>
  <conditionalFormatting sqref="F51">
    <cfRule type="timePeriod" dxfId="6870" priority="7270" timePeriod="lastMonth">
      <formula>AND(MONTH(F51)=MONTH(EDATE(TODAY(),0-1)),YEAR(F51)=YEAR(EDATE(TODAY(),0-1)))</formula>
    </cfRule>
  </conditionalFormatting>
  <conditionalFormatting sqref="F51">
    <cfRule type="timePeriod" dxfId="6869" priority="7269" timePeriod="lastMonth">
      <formula>AND(MONTH(F51)=MONTH(EDATE(TODAY(),0-1)),YEAR(F51)=YEAR(EDATE(TODAY(),0-1)))</formula>
    </cfRule>
  </conditionalFormatting>
  <conditionalFormatting sqref="F51">
    <cfRule type="timePeriod" dxfId="6868" priority="7268" timePeriod="lastMonth">
      <formula>AND(MONTH(F51)=MONTH(EDATE(TODAY(),0-1)),YEAR(F51)=YEAR(EDATE(TODAY(),0-1)))</formula>
    </cfRule>
  </conditionalFormatting>
  <conditionalFormatting sqref="F51">
    <cfRule type="timePeriod" dxfId="6867" priority="7267" timePeriod="lastMonth">
      <formula>AND(MONTH(F51)=MONTH(EDATE(TODAY(),0-1)),YEAR(F51)=YEAR(EDATE(TODAY(),0-1)))</formula>
    </cfRule>
  </conditionalFormatting>
  <conditionalFormatting sqref="F51:F52">
    <cfRule type="timePeriod" dxfId="6866" priority="7266" timePeriod="lastMonth">
      <formula>AND(MONTH(F51)=MONTH(EDATE(TODAY(),0-1)),YEAR(F51)=YEAR(EDATE(TODAY(),0-1)))</formula>
    </cfRule>
  </conditionalFormatting>
  <conditionalFormatting sqref="F51:F52">
    <cfRule type="timePeriod" dxfId="6865" priority="7265" timePeriod="lastMonth">
      <formula>AND(MONTH(F51)=MONTH(EDATE(TODAY(),0-1)),YEAR(F51)=YEAR(EDATE(TODAY(),0-1)))</formula>
    </cfRule>
  </conditionalFormatting>
  <conditionalFormatting sqref="F51">
    <cfRule type="timePeriod" dxfId="6864" priority="7264" timePeriod="lastMonth">
      <formula>AND(MONTH(F51)=MONTH(EDATE(TODAY(),0-1)),YEAR(F51)=YEAR(EDATE(TODAY(),0-1)))</formula>
    </cfRule>
  </conditionalFormatting>
  <conditionalFormatting sqref="F51">
    <cfRule type="timePeriod" dxfId="6863" priority="7263" timePeriod="lastMonth">
      <formula>AND(MONTH(F51)=MONTH(EDATE(TODAY(),0-1)),YEAR(F51)=YEAR(EDATE(TODAY(),0-1)))</formula>
    </cfRule>
  </conditionalFormatting>
  <conditionalFormatting sqref="F51">
    <cfRule type="timePeriod" dxfId="6862" priority="7262" timePeriod="lastMonth">
      <formula>AND(MONTH(F51)=MONTH(EDATE(TODAY(),0-1)),YEAR(F51)=YEAR(EDATE(TODAY(),0-1)))</formula>
    </cfRule>
  </conditionalFormatting>
  <conditionalFormatting sqref="F51">
    <cfRule type="timePeriod" dxfId="6861" priority="7259" timePeriod="lastMonth">
      <formula>AND(MONTH(F51)=MONTH(EDATE(TODAY(),0-1)),YEAR(F51)=YEAR(EDATE(TODAY(),0-1)))</formula>
    </cfRule>
  </conditionalFormatting>
  <conditionalFormatting sqref="F51">
    <cfRule type="timePeriod" dxfId="6860" priority="7261" timePeriod="lastMonth">
      <formula>AND(MONTH(F51)=MONTH(EDATE(TODAY(),0-1)),YEAR(F51)=YEAR(EDATE(TODAY(),0-1)))</formula>
    </cfRule>
  </conditionalFormatting>
  <conditionalFormatting sqref="F51">
    <cfRule type="timePeriod" dxfId="6859" priority="7260" timePeriod="lastMonth">
      <formula>AND(MONTH(F51)=MONTH(EDATE(TODAY(),0-1)),YEAR(F51)=YEAR(EDATE(TODAY(),0-1)))</formula>
    </cfRule>
  </conditionalFormatting>
  <conditionalFormatting sqref="F51:F53">
    <cfRule type="timePeriod" dxfId="6858" priority="7279" timePeriod="lastMonth">
      <formula>AND(MONTH(F51)=MONTH(EDATE(TODAY(),0-1)),YEAR(F51)=YEAR(EDATE(TODAY(),0-1)))</formula>
    </cfRule>
  </conditionalFormatting>
  <conditionalFormatting sqref="F51:F53">
    <cfRule type="timePeriod" dxfId="6857" priority="7280" timePeriod="lastMonth">
      <formula>AND(MONTH(F51)=MONTH(EDATE(TODAY(),0-1)),YEAR(F51)=YEAR(EDATE(TODAY(),0-1)))</formula>
    </cfRule>
  </conditionalFormatting>
  <conditionalFormatting sqref="F51:F52">
    <cfRule type="timePeriod" dxfId="6856" priority="7277" timePeriod="lastMonth">
      <formula>AND(MONTH(F51)=MONTH(EDATE(TODAY(),0-1)),YEAR(F51)=YEAR(EDATE(TODAY(),0-1)))</formula>
    </cfRule>
  </conditionalFormatting>
  <conditionalFormatting sqref="F51:F52">
    <cfRule type="timePeriod" dxfId="6855" priority="7278" timePeriod="lastMonth">
      <formula>AND(MONTH(F51)=MONTH(EDATE(TODAY(),0-1)),YEAR(F51)=YEAR(EDATE(TODAY(),0-1)))</formula>
    </cfRule>
  </conditionalFormatting>
  <conditionalFormatting sqref="F51:F52">
    <cfRule type="timePeriod" dxfId="6854" priority="7275" timePeriod="lastMonth">
      <formula>AND(MONTH(F51)=MONTH(EDATE(TODAY(),0-1)),YEAR(F51)=YEAR(EDATE(TODAY(),0-1)))</formula>
    </cfRule>
  </conditionalFormatting>
  <conditionalFormatting sqref="F51:F52">
    <cfRule type="timePeriod" dxfId="6853" priority="7276" timePeriod="lastMonth">
      <formula>AND(MONTH(F51)=MONTH(EDATE(TODAY(),0-1)),YEAR(F51)=YEAR(EDATE(TODAY(),0-1)))</formula>
    </cfRule>
  </conditionalFormatting>
  <conditionalFormatting sqref="F51">
    <cfRule type="timePeriod" dxfId="6852" priority="7273" timePeriod="lastMonth">
      <formula>AND(MONTH(F51)=MONTH(EDATE(TODAY(),0-1)),YEAR(F51)=YEAR(EDATE(TODAY(),0-1)))</formula>
    </cfRule>
  </conditionalFormatting>
  <conditionalFormatting sqref="F51">
    <cfRule type="timePeriod" dxfId="6851" priority="7274" timePeriod="lastMonth">
      <formula>AND(MONTH(F51)=MONTH(EDATE(TODAY(),0-1)),YEAR(F51)=YEAR(EDATE(TODAY(),0-1)))</formula>
    </cfRule>
  </conditionalFormatting>
  <conditionalFormatting sqref="F51">
    <cfRule type="timePeriod" dxfId="6850" priority="7252" timePeriod="lastMonth">
      <formula>AND(MONTH(F51)=MONTH(EDATE(TODAY(),0-1)),YEAR(F51)=YEAR(EDATE(TODAY(),0-1)))</formula>
    </cfRule>
  </conditionalFormatting>
  <conditionalFormatting sqref="F51">
    <cfRule type="timePeriod" dxfId="6849" priority="7251" timePeriod="lastMonth">
      <formula>AND(MONTH(F51)=MONTH(EDATE(TODAY(),0-1)),YEAR(F51)=YEAR(EDATE(TODAY(),0-1)))</formula>
    </cfRule>
  </conditionalFormatting>
  <conditionalFormatting sqref="F51">
    <cfRule type="timePeriod" dxfId="6848" priority="7250" timePeriod="lastMonth">
      <formula>AND(MONTH(F51)=MONTH(EDATE(TODAY(),0-1)),YEAR(F51)=YEAR(EDATE(TODAY(),0-1)))</formula>
    </cfRule>
  </conditionalFormatting>
  <conditionalFormatting sqref="F51">
    <cfRule type="timePeriod" dxfId="6847" priority="7249" timePeriod="lastMonth">
      <formula>AND(MONTH(F51)=MONTH(EDATE(TODAY(),0-1)),YEAR(F51)=YEAR(EDATE(TODAY(),0-1)))</formula>
    </cfRule>
  </conditionalFormatting>
  <conditionalFormatting sqref="F51:F52">
    <cfRule type="timePeriod" dxfId="6846" priority="7257" timePeriod="lastMonth">
      <formula>AND(MONTH(F51)=MONTH(EDATE(TODAY(),0-1)),YEAR(F51)=YEAR(EDATE(TODAY(),0-1)))</formula>
    </cfRule>
  </conditionalFormatting>
  <conditionalFormatting sqref="F51:F52">
    <cfRule type="timePeriod" dxfId="6845" priority="7258" timePeriod="lastMonth">
      <formula>AND(MONTH(F51)=MONTH(EDATE(TODAY(),0-1)),YEAR(F51)=YEAR(EDATE(TODAY(),0-1)))</formula>
    </cfRule>
  </conditionalFormatting>
  <conditionalFormatting sqref="F51">
    <cfRule type="timePeriod" dxfId="6844" priority="7255" timePeriod="lastMonth">
      <formula>AND(MONTH(F51)=MONTH(EDATE(TODAY(),0-1)),YEAR(F51)=YEAR(EDATE(TODAY(),0-1)))</formula>
    </cfRule>
  </conditionalFormatting>
  <conditionalFormatting sqref="F51">
    <cfRule type="timePeriod" dxfId="6843" priority="7256" timePeriod="lastMonth">
      <formula>AND(MONTH(F51)=MONTH(EDATE(TODAY(),0-1)),YEAR(F51)=YEAR(EDATE(TODAY(),0-1)))</formula>
    </cfRule>
  </conditionalFormatting>
  <conditionalFormatting sqref="F51">
    <cfRule type="timePeriod" dxfId="6842" priority="7253" timePeriod="lastMonth">
      <formula>AND(MONTH(F51)=MONTH(EDATE(TODAY(),0-1)),YEAR(F51)=YEAR(EDATE(TODAY(),0-1)))</formula>
    </cfRule>
  </conditionalFormatting>
  <conditionalFormatting sqref="F51">
    <cfRule type="timePeriod" dxfId="6841" priority="7254" timePeriod="lastMonth">
      <formula>AND(MONTH(F51)=MONTH(EDATE(TODAY(),0-1)),YEAR(F51)=YEAR(EDATE(TODAY(),0-1)))</formula>
    </cfRule>
  </conditionalFormatting>
  <conditionalFormatting sqref="F51">
    <cfRule type="timePeriod" dxfId="6840" priority="7242" timePeriod="lastMonth">
      <formula>AND(MONTH(F51)=MONTH(EDATE(TODAY(),0-1)),YEAR(F51)=YEAR(EDATE(TODAY(),0-1)))</formula>
    </cfRule>
  </conditionalFormatting>
  <conditionalFormatting sqref="F51">
    <cfRule type="timePeriod" dxfId="6839" priority="7241" timePeriod="lastMonth">
      <formula>AND(MONTH(F51)=MONTH(EDATE(TODAY(),0-1)),YEAR(F51)=YEAR(EDATE(TODAY(),0-1)))</formula>
    </cfRule>
  </conditionalFormatting>
  <conditionalFormatting sqref="F51">
    <cfRule type="timePeriod" dxfId="6838" priority="7240" timePeriod="lastMonth">
      <formula>AND(MONTH(F51)=MONTH(EDATE(TODAY(),0-1)),YEAR(F51)=YEAR(EDATE(TODAY(),0-1)))</formula>
    </cfRule>
  </conditionalFormatting>
  <conditionalFormatting sqref="F51">
    <cfRule type="timePeriod" dxfId="6837" priority="7239" timePeriod="lastMonth">
      <formula>AND(MONTH(F51)=MONTH(EDATE(TODAY(),0-1)),YEAR(F51)=YEAR(EDATE(TODAY(),0-1)))</formula>
    </cfRule>
  </conditionalFormatting>
  <conditionalFormatting sqref="F51:F52">
    <cfRule type="timePeriod" dxfId="6836" priority="7247" timePeriod="lastMonth">
      <formula>AND(MONTH(F51)=MONTH(EDATE(TODAY(),0-1)),YEAR(F51)=YEAR(EDATE(TODAY(),0-1)))</formula>
    </cfRule>
  </conditionalFormatting>
  <conditionalFormatting sqref="F51:F52">
    <cfRule type="timePeriod" dxfId="6835" priority="7248" timePeriod="lastMonth">
      <formula>AND(MONTH(F51)=MONTH(EDATE(TODAY(),0-1)),YEAR(F51)=YEAR(EDATE(TODAY(),0-1)))</formula>
    </cfRule>
  </conditionalFormatting>
  <conditionalFormatting sqref="F51">
    <cfRule type="timePeriod" dxfId="6834" priority="7245" timePeriod="lastMonth">
      <formula>AND(MONTH(F51)=MONTH(EDATE(TODAY(),0-1)),YEAR(F51)=YEAR(EDATE(TODAY(),0-1)))</formula>
    </cfRule>
  </conditionalFormatting>
  <conditionalFormatting sqref="F51">
    <cfRule type="timePeriod" dxfId="6833" priority="7246" timePeriod="lastMonth">
      <formula>AND(MONTH(F51)=MONTH(EDATE(TODAY(),0-1)),YEAR(F51)=YEAR(EDATE(TODAY(),0-1)))</formula>
    </cfRule>
  </conditionalFormatting>
  <conditionalFormatting sqref="F51">
    <cfRule type="timePeriod" dxfId="6832" priority="7243" timePeriod="lastMonth">
      <formula>AND(MONTH(F51)=MONTH(EDATE(TODAY(),0-1)),YEAR(F51)=YEAR(EDATE(TODAY(),0-1)))</formula>
    </cfRule>
  </conditionalFormatting>
  <conditionalFormatting sqref="F51">
    <cfRule type="timePeriod" dxfId="6831" priority="7244" timePeriod="lastMonth">
      <formula>AND(MONTH(F51)=MONTH(EDATE(TODAY(),0-1)),YEAR(F51)=YEAR(EDATE(TODAY(),0-1)))</formula>
    </cfRule>
  </conditionalFormatting>
  <conditionalFormatting sqref="F51">
    <cfRule type="timePeriod" dxfId="6830" priority="7237" timePeriod="lastMonth">
      <formula>AND(MONTH(F51)=MONTH(EDATE(TODAY(),0-1)),YEAR(F51)=YEAR(EDATE(TODAY(),0-1)))</formula>
    </cfRule>
  </conditionalFormatting>
  <conditionalFormatting sqref="F51">
    <cfRule type="timePeriod" dxfId="6829" priority="7238" timePeriod="lastMonth">
      <formula>AND(MONTH(F51)=MONTH(EDATE(TODAY(),0-1)),YEAR(F51)=YEAR(EDATE(TODAY(),0-1)))</formula>
    </cfRule>
  </conditionalFormatting>
  <conditionalFormatting sqref="F51:F52">
    <cfRule type="timePeriod" dxfId="6828" priority="7083" timePeriod="lastMonth">
      <formula>AND(MONTH(F51)=MONTH(EDATE(TODAY(),0-1)),YEAR(F51)=YEAR(EDATE(TODAY(),0-1)))</formula>
    </cfRule>
  </conditionalFormatting>
  <conditionalFormatting sqref="F51:F52">
    <cfRule type="timePeriod" dxfId="6827" priority="7084" timePeriod="lastMonth">
      <formula>AND(MONTH(F51)=MONTH(EDATE(TODAY(),0-1)),YEAR(F51)=YEAR(EDATE(TODAY(),0-1)))</formula>
    </cfRule>
  </conditionalFormatting>
  <conditionalFormatting sqref="F51:F52">
    <cfRule type="timePeriod" dxfId="6826" priority="7081" timePeriod="lastMonth">
      <formula>AND(MONTH(F51)=MONTH(EDATE(TODAY(),0-1)),YEAR(F51)=YEAR(EDATE(TODAY(),0-1)))</formula>
    </cfRule>
  </conditionalFormatting>
  <conditionalFormatting sqref="F51:F52">
    <cfRule type="timePeriod" dxfId="6825" priority="7082" timePeriod="lastMonth">
      <formula>AND(MONTH(F51)=MONTH(EDATE(TODAY(),0-1)),YEAR(F51)=YEAR(EDATE(TODAY(),0-1)))</formula>
    </cfRule>
  </conditionalFormatting>
  <conditionalFormatting sqref="F51">
    <cfRule type="timePeriod" dxfId="6824" priority="7079" timePeriod="lastMonth">
      <formula>AND(MONTH(F51)=MONTH(EDATE(TODAY(),0-1)),YEAR(F51)=YEAR(EDATE(TODAY(),0-1)))</formula>
    </cfRule>
  </conditionalFormatting>
  <conditionalFormatting sqref="F51">
    <cfRule type="timePeriod" dxfId="6823" priority="7080" timePeriod="lastMonth">
      <formula>AND(MONTH(F51)=MONTH(EDATE(TODAY(),0-1)),YEAR(F51)=YEAR(EDATE(TODAY(),0-1)))</formula>
    </cfRule>
  </conditionalFormatting>
  <conditionalFormatting sqref="F51:F52">
    <cfRule type="timePeriod" dxfId="6822" priority="7078" timePeriod="lastMonth">
      <formula>AND(MONTH(F51)=MONTH(EDATE(TODAY(),0-1)),YEAR(F51)=YEAR(EDATE(TODAY(),0-1)))</formula>
    </cfRule>
  </conditionalFormatting>
  <conditionalFormatting sqref="F51:F52">
    <cfRule type="timePeriod" dxfId="6821" priority="7077" timePeriod="lastMonth">
      <formula>AND(MONTH(F51)=MONTH(EDATE(TODAY(),0-1)),YEAR(F51)=YEAR(EDATE(TODAY(),0-1)))</formula>
    </cfRule>
  </conditionalFormatting>
  <conditionalFormatting sqref="F51">
    <cfRule type="timePeriod" dxfId="6820" priority="7076" timePeriod="lastMonth">
      <formula>AND(MONTH(F51)=MONTH(EDATE(TODAY(),0-1)),YEAR(F51)=YEAR(EDATE(TODAY(),0-1)))</formula>
    </cfRule>
  </conditionalFormatting>
  <conditionalFormatting sqref="F51">
    <cfRule type="timePeriod" dxfId="6819" priority="7075" timePeriod="lastMonth">
      <formula>AND(MONTH(F51)=MONTH(EDATE(TODAY(),0-1)),YEAR(F51)=YEAR(EDATE(TODAY(),0-1)))</formula>
    </cfRule>
  </conditionalFormatting>
  <conditionalFormatting sqref="F51">
    <cfRule type="timePeriod" dxfId="6818" priority="7074" timePeriod="lastMonth">
      <formula>AND(MONTH(F51)=MONTH(EDATE(TODAY(),0-1)),YEAR(F51)=YEAR(EDATE(TODAY(),0-1)))</formula>
    </cfRule>
  </conditionalFormatting>
  <conditionalFormatting sqref="F51">
    <cfRule type="timePeriod" dxfId="6817" priority="7073" timePeriod="lastMonth">
      <formula>AND(MONTH(F51)=MONTH(EDATE(TODAY(),0-1)),YEAR(F51)=YEAR(EDATE(TODAY(),0-1)))</formula>
    </cfRule>
  </conditionalFormatting>
  <conditionalFormatting sqref="F51:F52">
    <cfRule type="timePeriod" dxfId="6816" priority="7072" timePeriod="lastMonth">
      <formula>AND(MONTH(F51)=MONTH(EDATE(TODAY(),0-1)),YEAR(F51)=YEAR(EDATE(TODAY(),0-1)))</formula>
    </cfRule>
  </conditionalFormatting>
  <conditionalFormatting sqref="F51:F52">
    <cfRule type="timePeriod" dxfId="6815" priority="7071" timePeriod="lastMonth">
      <formula>AND(MONTH(F51)=MONTH(EDATE(TODAY(),0-1)),YEAR(F51)=YEAR(EDATE(TODAY(),0-1)))</formula>
    </cfRule>
  </conditionalFormatting>
  <conditionalFormatting sqref="F51">
    <cfRule type="timePeriod" dxfId="6814" priority="7070" timePeriod="lastMonth">
      <formula>AND(MONTH(F51)=MONTH(EDATE(TODAY(),0-1)),YEAR(F51)=YEAR(EDATE(TODAY(),0-1)))</formula>
    </cfRule>
  </conditionalFormatting>
  <conditionalFormatting sqref="F51">
    <cfRule type="timePeriod" dxfId="6813" priority="7069" timePeriod="lastMonth">
      <formula>AND(MONTH(F51)=MONTH(EDATE(TODAY(),0-1)),YEAR(F51)=YEAR(EDATE(TODAY(),0-1)))</formula>
    </cfRule>
  </conditionalFormatting>
  <conditionalFormatting sqref="F51">
    <cfRule type="timePeriod" dxfId="6812" priority="7068" timePeriod="lastMonth">
      <formula>AND(MONTH(F51)=MONTH(EDATE(TODAY(),0-1)),YEAR(F51)=YEAR(EDATE(TODAY(),0-1)))</formula>
    </cfRule>
  </conditionalFormatting>
  <conditionalFormatting sqref="F51">
    <cfRule type="timePeriod" dxfId="6811" priority="7067" timePeriod="lastMonth">
      <formula>AND(MONTH(F51)=MONTH(EDATE(TODAY(),0-1)),YEAR(F51)=YEAR(EDATE(TODAY(),0-1)))</formula>
    </cfRule>
  </conditionalFormatting>
  <conditionalFormatting sqref="F51">
    <cfRule type="timePeriod" dxfId="6810" priority="7066" timePeriod="lastMonth">
      <formula>AND(MONTH(F51)=MONTH(EDATE(TODAY(),0-1)),YEAR(F51)=YEAR(EDATE(TODAY(),0-1)))</formula>
    </cfRule>
  </conditionalFormatting>
  <conditionalFormatting sqref="F51">
    <cfRule type="timePeriod" dxfId="6809" priority="7065" timePeriod="lastMonth">
      <formula>AND(MONTH(F51)=MONTH(EDATE(TODAY(),0-1)),YEAR(F51)=YEAR(EDATE(TODAY(),0-1)))</formula>
    </cfRule>
  </conditionalFormatting>
  <conditionalFormatting sqref="F51">
    <cfRule type="timePeriod" dxfId="6808" priority="7058" timePeriod="lastMonth">
      <formula>AND(MONTH(F51)=MONTH(EDATE(TODAY(),0-1)),YEAR(F51)=YEAR(EDATE(TODAY(),0-1)))</formula>
    </cfRule>
  </conditionalFormatting>
  <conditionalFormatting sqref="F51">
    <cfRule type="timePeriod" dxfId="6807" priority="7057" timePeriod="lastMonth">
      <formula>AND(MONTH(F51)=MONTH(EDATE(TODAY(),0-1)),YEAR(F51)=YEAR(EDATE(TODAY(),0-1)))</formula>
    </cfRule>
  </conditionalFormatting>
  <conditionalFormatting sqref="F51">
    <cfRule type="timePeriod" dxfId="6806" priority="7056" timePeriod="lastMonth">
      <formula>AND(MONTH(F51)=MONTH(EDATE(TODAY(),0-1)),YEAR(F51)=YEAR(EDATE(TODAY(),0-1)))</formula>
    </cfRule>
  </conditionalFormatting>
  <conditionalFormatting sqref="F51">
    <cfRule type="timePeriod" dxfId="6805" priority="7055" timePeriod="lastMonth">
      <formula>AND(MONTH(F51)=MONTH(EDATE(TODAY(),0-1)),YEAR(F51)=YEAR(EDATE(TODAY(),0-1)))</formula>
    </cfRule>
  </conditionalFormatting>
  <conditionalFormatting sqref="F51">
    <cfRule type="timePeriod" dxfId="6804" priority="7059" timePeriod="lastMonth">
      <formula>AND(MONTH(F51)=MONTH(EDATE(TODAY(),0-1)),YEAR(F51)=YEAR(EDATE(TODAY(),0-1)))</formula>
    </cfRule>
  </conditionalFormatting>
  <conditionalFormatting sqref="F51:F52">
    <cfRule type="timePeriod" dxfId="6803" priority="7054" timePeriod="lastMonth">
      <formula>AND(MONTH(F51)=MONTH(EDATE(TODAY(),0-1)),YEAR(F51)=YEAR(EDATE(TODAY(),0-1)))</formula>
    </cfRule>
  </conditionalFormatting>
  <conditionalFormatting sqref="F51:F52">
    <cfRule type="timePeriod" dxfId="6802" priority="7053" timePeriod="lastMonth">
      <formula>AND(MONTH(F51)=MONTH(EDATE(TODAY(),0-1)),YEAR(F51)=YEAR(EDATE(TODAY(),0-1)))</formula>
    </cfRule>
  </conditionalFormatting>
  <conditionalFormatting sqref="F51">
    <cfRule type="timePeriod" dxfId="6801" priority="7052" timePeriod="lastMonth">
      <formula>AND(MONTH(F51)=MONTH(EDATE(TODAY(),0-1)),YEAR(F51)=YEAR(EDATE(TODAY(),0-1)))</formula>
    </cfRule>
  </conditionalFormatting>
  <conditionalFormatting sqref="F51">
    <cfRule type="timePeriod" dxfId="6800" priority="7051" timePeriod="lastMonth">
      <formula>AND(MONTH(F51)=MONTH(EDATE(TODAY(),0-1)),YEAR(F51)=YEAR(EDATE(TODAY(),0-1)))</formula>
    </cfRule>
  </conditionalFormatting>
  <conditionalFormatting sqref="F51">
    <cfRule type="timePeriod" dxfId="6799" priority="7050" timePeriod="lastMonth">
      <formula>AND(MONTH(F51)=MONTH(EDATE(TODAY(),0-1)),YEAR(F51)=YEAR(EDATE(TODAY(),0-1)))</formula>
    </cfRule>
  </conditionalFormatting>
  <conditionalFormatting sqref="F51">
    <cfRule type="timePeriod" dxfId="6798" priority="7049" timePeriod="lastMonth">
      <formula>AND(MONTH(F51)=MONTH(EDATE(TODAY(),0-1)),YEAR(F51)=YEAR(EDATE(TODAY(),0-1)))</formula>
    </cfRule>
  </conditionalFormatting>
  <conditionalFormatting sqref="F51">
    <cfRule type="timePeriod" dxfId="6797" priority="7048" timePeriod="lastMonth">
      <formula>AND(MONTH(F51)=MONTH(EDATE(TODAY(),0-1)),YEAR(F51)=YEAR(EDATE(TODAY(),0-1)))</formula>
    </cfRule>
  </conditionalFormatting>
  <conditionalFormatting sqref="F51">
    <cfRule type="timePeriod" dxfId="6796" priority="7047" timePeriod="lastMonth">
      <formula>AND(MONTH(F51)=MONTH(EDATE(TODAY(),0-1)),YEAR(F51)=YEAR(EDATE(TODAY(),0-1)))</formula>
    </cfRule>
  </conditionalFormatting>
  <conditionalFormatting sqref="F51">
    <cfRule type="timePeriod" dxfId="6795" priority="7045" timePeriod="lastMonth">
      <formula>AND(MONTH(F51)=MONTH(EDATE(TODAY(),0-1)),YEAR(F51)=YEAR(EDATE(TODAY(),0-1)))</formula>
    </cfRule>
  </conditionalFormatting>
  <conditionalFormatting sqref="F51">
    <cfRule type="timePeriod" dxfId="6794" priority="7046" timePeriod="lastMonth">
      <formula>AND(MONTH(F51)=MONTH(EDATE(TODAY(),0-1)),YEAR(F51)=YEAR(EDATE(TODAY(),0-1)))</formula>
    </cfRule>
  </conditionalFormatting>
  <conditionalFormatting sqref="F51">
    <cfRule type="timePeriod" dxfId="6793" priority="7044" timePeriod="lastMonth">
      <formula>AND(MONTH(F51)=MONTH(EDATE(TODAY(),0-1)),YEAR(F51)=YEAR(EDATE(TODAY(),0-1)))</formula>
    </cfRule>
  </conditionalFormatting>
  <conditionalFormatting sqref="F51">
    <cfRule type="timePeriod" dxfId="6792" priority="7043" timePeriod="lastMonth">
      <formula>AND(MONTH(F51)=MONTH(EDATE(TODAY(),0-1)),YEAR(F51)=YEAR(EDATE(TODAY(),0-1)))</formula>
    </cfRule>
  </conditionalFormatting>
  <conditionalFormatting sqref="F51">
    <cfRule type="timePeriod" dxfId="6791" priority="7042" timePeriod="lastMonth">
      <formula>AND(MONTH(F51)=MONTH(EDATE(TODAY(),0-1)),YEAR(F51)=YEAR(EDATE(TODAY(),0-1)))</formula>
    </cfRule>
  </conditionalFormatting>
  <conditionalFormatting sqref="F51">
    <cfRule type="timePeriod" dxfId="6790" priority="7041" timePeriod="lastMonth">
      <formula>AND(MONTH(F51)=MONTH(EDATE(TODAY(),0-1)),YEAR(F51)=YEAR(EDATE(TODAY(),0-1)))</formula>
    </cfRule>
  </conditionalFormatting>
  <conditionalFormatting sqref="F51">
    <cfRule type="timePeriod" dxfId="6789" priority="7035" timePeriod="lastMonth">
      <formula>AND(MONTH(F51)=MONTH(EDATE(TODAY(),0-1)),YEAR(F51)=YEAR(EDATE(TODAY(),0-1)))</formula>
    </cfRule>
  </conditionalFormatting>
  <conditionalFormatting sqref="F51">
    <cfRule type="timePeriod" dxfId="6788" priority="7037" timePeriod="lastMonth">
      <formula>AND(MONTH(F51)=MONTH(EDATE(TODAY(),0-1)),YEAR(F51)=YEAR(EDATE(TODAY(),0-1)))</formula>
    </cfRule>
  </conditionalFormatting>
  <conditionalFormatting sqref="F51">
    <cfRule type="timePeriod" dxfId="6787" priority="7036" timePeriod="lastMonth">
      <formula>AND(MONTH(F51)=MONTH(EDATE(TODAY(),0-1)),YEAR(F51)=YEAR(EDATE(TODAY(),0-1)))</formula>
    </cfRule>
  </conditionalFormatting>
  <conditionalFormatting sqref="F51">
    <cfRule type="timePeriod" dxfId="6786" priority="7040" timePeriod="lastMonth">
      <formula>AND(MONTH(F51)=MONTH(EDATE(TODAY(),0-1)),YEAR(F51)=YEAR(EDATE(TODAY(),0-1)))</formula>
    </cfRule>
  </conditionalFormatting>
  <conditionalFormatting sqref="F51">
    <cfRule type="timePeriod" dxfId="6785" priority="7039" timePeriod="lastMonth">
      <formula>AND(MONTH(F51)=MONTH(EDATE(TODAY(),0-1)),YEAR(F51)=YEAR(EDATE(TODAY(),0-1)))</formula>
    </cfRule>
  </conditionalFormatting>
  <conditionalFormatting sqref="F51">
    <cfRule type="timePeriod" dxfId="6784" priority="7038" timePeriod="lastMonth">
      <formula>AND(MONTH(F51)=MONTH(EDATE(TODAY(),0-1)),YEAR(F51)=YEAR(EDATE(TODAY(),0-1)))</formula>
    </cfRule>
  </conditionalFormatting>
  <conditionalFormatting sqref="F51">
    <cfRule type="timePeriod" dxfId="6783" priority="7034" timePeriod="lastMonth">
      <formula>AND(MONTH(F51)=MONTH(EDATE(TODAY(),0-1)),YEAR(F51)=YEAR(EDATE(TODAY(),0-1)))</formula>
    </cfRule>
  </conditionalFormatting>
  <conditionalFormatting sqref="F51">
    <cfRule type="timePeriod" dxfId="6782" priority="7033" timePeriod="lastMonth">
      <formula>AND(MONTH(F51)=MONTH(EDATE(TODAY(),0-1)),YEAR(F51)=YEAR(EDATE(TODAY(),0-1)))</formula>
    </cfRule>
  </conditionalFormatting>
  <conditionalFormatting sqref="F51">
    <cfRule type="timePeriod" dxfId="6781" priority="7032" timePeriod="lastMonth">
      <formula>AND(MONTH(F51)=MONTH(EDATE(TODAY(),0-1)),YEAR(F51)=YEAR(EDATE(TODAY(),0-1)))</formula>
    </cfRule>
  </conditionalFormatting>
  <conditionalFormatting sqref="F51">
    <cfRule type="timePeriod" dxfId="6780" priority="7031" timePeriod="lastMonth">
      <formula>AND(MONTH(F51)=MONTH(EDATE(TODAY(),0-1)),YEAR(F51)=YEAR(EDATE(TODAY(),0-1)))</formula>
    </cfRule>
  </conditionalFormatting>
  <conditionalFormatting sqref="F51">
    <cfRule type="timePeriod" dxfId="6779" priority="7030" timePeriod="lastMonth">
      <formula>AND(MONTH(F51)=MONTH(EDATE(TODAY(),0-1)),YEAR(F51)=YEAR(EDATE(TODAY(),0-1)))</formula>
    </cfRule>
  </conditionalFormatting>
  <conditionalFormatting sqref="F51">
    <cfRule type="timePeriod" dxfId="6778" priority="7029" timePeriod="lastMonth">
      <formula>AND(MONTH(F51)=MONTH(EDATE(TODAY(),0-1)),YEAR(F51)=YEAR(EDATE(TODAY(),0-1)))</formula>
    </cfRule>
  </conditionalFormatting>
  <conditionalFormatting sqref="F51:F52">
    <cfRule type="timePeriod" dxfId="6777" priority="7064" timePeriod="lastMonth">
      <formula>AND(MONTH(F51)=MONTH(EDATE(TODAY(),0-1)),YEAR(F51)=YEAR(EDATE(TODAY(),0-1)))</formula>
    </cfRule>
  </conditionalFormatting>
  <conditionalFormatting sqref="F51:F52">
    <cfRule type="timePeriod" dxfId="6776" priority="7063" timePeriod="lastMonth">
      <formula>AND(MONTH(F51)=MONTH(EDATE(TODAY(),0-1)),YEAR(F51)=YEAR(EDATE(TODAY(),0-1)))</formula>
    </cfRule>
  </conditionalFormatting>
  <conditionalFormatting sqref="F51">
    <cfRule type="timePeriod" dxfId="6775" priority="7062" timePeriod="lastMonth">
      <formula>AND(MONTH(F51)=MONTH(EDATE(TODAY(),0-1)),YEAR(F51)=YEAR(EDATE(TODAY(),0-1)))</formula>
    </cfRule>
  </conditionalFormatting>
  <conditionalFormatting sqref="F51">
    <cfRule type="timePeriod" dxfId="6774" priority="7061" timePeriod="lastMonth">
      <formula>AND(MONTH(F51)=MONTH(EDATE(TODAY(),0-1)),YEAR(F51)=YEAR(EDATE(TODAY(),0-1)))</formula>
    </cfRule>
  </conditionalFormatting>
  <conditionalFormatting sqref="F51">
    <cfRule type="timePeriod" dxfId="6773" priority="7060" timePeriod="lastMonth">
      <formula>AND(MONTH(F51)=MONTH(EDATE(TODAY(),0-1)),YEAR(F51)=YEAR(EDATE(TODAY(),0-1)))</formula>
    </cfRule>
  </conditionalFormatting>
  <conditionalFormatting sqref="F51">
    <cfRule type="timePeriod" dxfId="6772" priority="7092" timePeriod="lastMonth">
      <formula>AND(MONTH(F51)=MONTH(EDATE(TODAY(),0-1)),YEAR(F51)=YEAR(EDATE(TODAY(),0-1)))</formula>
    </cfRule>
  </conditionalFormatting>
  <conditionalFormatting sqref="F51">
    <cfRule type="timePeriod" dxfId="6771" priority="7091" timePeriod="lastMonth">
      <formula>AND(MONTH(F51)=MONTH(EDATE(TODAY(),0-1)),YEAR(F51)=YEAR(EDATE(TODAY(),0-1)))</formula>
    </cfRule>
  </conditionalFormatting>
  <conditionalFormatting sqref="F51">
    <cfRule type="timePeriod" dxfId="6770" priority="7090" timePeriod="lastMonth">
      <formula>AND(MONTH(F51)=MONTH(EDATE(TODAY(),0-1)),YEAR(F51)=YEAR(EDATE(TODAY(),0-1)))</formula>
    </cfRule>
  </conditionalFormatting>
  <conditionalFormatting sqref="F51">
    <cfRule type="timePeriod" dxfId="6769" priority="7089" timePeriod="lastMonth">
      <formula>AND(MONTH(F51)=MONTH(EDATE(TODAY(),0-1)),YEAR(F51)=YEAR(EDATE(TODAY(),0-1)))</formula>
    </cfRule>
  </conditionalFormatting>
  <conditionalFormatting sqref="F51:F52">
    <cfRule type="timePeriod" dxfId="6768" priority="7097" timePeriod="lastMonth">
      <formula>AND(MONTH(F51)=MONTH(EDATE(TODAY(),0-1)),YEAR(F51)=YEAR(EDATE(TODAY(),0-1)))</formula>
    </cfRule>
  </conditionalFormatting>
  <conditionalFormatting sqref="F51:F52">
    <cfRule type="timePeriod" dxfId="6767" priority="7098" timePeriod="lastMonth">
      <formula>AND(MONTH(F51)=MONTH(EDATE(TODAY(),0-1)),YEAR(F51)=YEAR(EDATE(TODAY(),0-1)))</formula>
    </cfRule>
  </conditionalFormatting>
  <conditionalFormatting sqref="F51">
    <cfRule type="timePeriod" dxfId="6766" priority="7095" timePeriod="lastMonth">
      <formula>AND(MONTH(F51)=MONTH(EDATE(TODAY(),0-1)),YEAR(F51)=YEAR(EDATE(TODAY(),0-1)))</formula>
    </cfRule>
  </conditionalFormatting>
  <conditionalFormatting sqref="F51">
    <cfRule type="timePeriod" dxfId="6765" priority="7096" timePeriod="lastMonth">
      <formula>AND(MONTH(F51)=MONTH(EDATE(TODAY(),0-1)),YEAR(F51)=YEAR(EDATE(TODAY(),0-1)))</formula>
    </cfRule>
  </conditionalFormatting>
  <conditionalFormatting sqref="F51">
    <cfRule type="timePeriod" dxfId="6764" priority="7093" timePeriod="lastMonth">
      <formula>AND(MONTH(F51)=MONTH(EDATE(TODAY(),0-1)),YEAR(F51)=YEAR(EDATE(TODAY(),0-1)))</formula>
    </cfRule>
  </conditionalFormatting>
  <conditionalFormatting sqref="F51">
    <cfRule type="timePeriod" dxfId="6763" priority="7094" timePeriod="lastMonth">
      <formula>AND(MONTH(F51)=MONTH(EDATE(TODAY(),0-1)),YEAR(F51)=YEAR(EDATE(TODAY(),0-1)))</formula>
    </cfRule>
  </conditionalFormatting>
  <conditionalFormatting sqref="F51">
    <cfRule type="timePeriod" dxfId="6762" priority="7087" timePeriod="lastMonth">
      <formula>AND(MONTH(F51)=MONTH(EDATE(TODAY(),0-1)),YEAR(F51)=YEAR(EDATE(TODAY(),0-1)))</formula>
    </cfRule>
  </conditionalFormatting>
  <conditionalFormatting sqref="F51">
    <cfRule type="timePeriod" dxfId="6761" priority="7088" timePeriod="lastMonth">
      <formula>AND(MONTH(F51)=MONTH(EDATE(TODAY(),0-1)),YEAR(F51)=YEAR(EDATE(TODAY(),0-1)))</formula>
    </cfRule>
  </conditionalFormatting>
  <conditionalFormatting sqref="F51">
    <cfRule type="timePeriod" dxfId="6760" priority="7085" timePeriod="lastMonth">
      <formula>AND(MONTH(F51)=MONTH(EDATE(TODAY(),0-1)),YEAR(F51)=YEAR(EDATE(TODAY(),0-1)))</formula>
    </cfRule>
  </conditionalFormatting>
  <conditionalFormatting sqref="F51">
    <cfRule type="timePeriod" dxfId="6759" priority="7086" timePeriod="lastMonth">
      <formula>AND(MONTH(F51)=MONTH(EDATE(TODAY(),0-1)),YEAR(F51)=YEAR(EDATE(TODAY(),0-1)))</formula>
    </cfRule>
  </conditionalFormatting>
  <conditionalFormatting sqref="F51:F52">
    <cfRule type="timePeriod" dxfId="6758" priority="6985" timePeriod="lastMonth">
      <formula>AND(MONTH(F51)=MONTH(EDATE(TODAY(),0-1)),YEAR(F51)=YEAR(EDATE(TODAY(),0-1)))</formula>
    </cfRule>
  </conditionalFormatting>
  <conditionalFormatting sqref="F51:F52">
    <cfRule type="timePeriod" dxfId="6757" priority="6986" timePeriod="lastMonth">
      <formula>AND(MONTH(F51)=MONTH(EDATE(TODAY(),0-1)),YEAR(F51)=YEAR(EDATE(TODAY(),0-1)))</formula>
    </cfRule>
  </conditionalFormatting>
  <conditionalFormatting sqref="F51:F52">
    <cfRule type="timePeriod" dxfId="6756" priority="6984" timePeriod="lastMonth">
      <formula>AND(MONTH(F51)=MONTH(EDATE(TODAY(),0-1)),YEAR(F51)=YEAR(EDATE(TODAY(),0-1)))</formula>
    </cfRule>
  </conditionalFormatting>
  <conditionalFormatting sqref="F51:F52">
    <cfRule type="timePeriod" dxfId="6755" priority="6983" timePeriod="lastMonth">
      <formula>AND(MONTH(F51)=MONTH(EDATE(TODAY(),0-1)),YEAR(F51)=YEAR(EDATE(TODAY(),0-1)))</formula>
    </cfRule>
  </conditionalFormatting>
  <conditionalFormatting sqref="F51:F52">
    <cfRule type="timePeriod" dxfId="6754" priority="6982" timePeriod="lastMonth">
      <formula>AND(MONTH(F51)=MONTH(EDATE(TODAY(),0-1)),YEAR(F51)=YEAR(EDATE(TODAY(),0-1)))</formula>
    </cfRule>
  </conditionalFormatting>
  <conditionalFormatting sqref="F51:F52">
    <cfRule type="timePeriod" dxfId="6753" priority="6981" timePeriod="lastMonth">
      <formula>AND(MONTH(F51)=MONTH(EDATE(TODAY(),0-1)),YEAR(F51)=YEAR(EDATE(TODAY(),0-1)))</formula>
    </cfRule>
  </conditionalFormatting>
  <conditionalFormatting sqref="F51">
    <cfRule type="timePeriod" dxfId="6752" priority="6980" timePeriod="lastMonth">
      <formula>AND(MONTH(F51)=MONTH(EDATE(TODAY(),0-1)),YEAR(F51)=YEAR(EDATE(TODAY(),0-1)))</formula>
    </cfRule>
  </conditionalFormatting>
  <conditionalFormatting sqref="F51">
    <cfRule type="timePeriod" dxfId="6751" priority="6979" timePeriod="lastMonth">
      <formula>AND(MONTH(F51)=MONTH(EDATE(TODAY(),0-1)),YEAR(F51)=YEAR(EDATE(TODAY(),0-1)))</formula>
    </cfRule>
  </conditionalFormatting>
  <conditionalFormatting sqref="F51:F52">
    <cfRule type="timePeriod" dxfId="6750" priority="6978" timePeriod="lastMonth">
      <formula>AND(MONTH(F51)=MONTH(EDATE(TODAY(),0-1)),YEAR(F51)=YEAR(EDATE(TODAY(),0-1)))</formula>
    </cfRule>
  </conditionalFormatting>
  <conditionalFormatting sqref="F51:F52">
    <cfRule type="timePeriod" dxfId="6749" priority="6977" timePeriod="lastMonth">
      <formula>AND(MONTH(F51)=MONTH(EDATE(TODAY(),0-1)),YEAR(F51)=YEAR(EDATE(TODAY(),0-1)))</formula>
    </cfRule>
  </conditionalFormatting>
  <conditionalFormatting sqref="F51:F52">
    <cfRule type="timePeriod" dxfId="6748" priority="6976" timePeriod="lastMonth">
      <formula>AND(MONTH(F51)=MONTH(EDATE(TODAY(),0-1)),YEAR(F51)=YEAR(EDATE(TODAY(),0-1)))</formula>
    </cfRule>
  </conditionalFormatting>
  <conditionalFormatting sqref="F51:F52">
    <cfRule type="timePeriod" dxfId="6747" priority="6975" timePeriod="lastMonth">
      <formula>AND(MONTH(F51)=MONTH(EDATE(TODAY(),0-1)),YEAR(F51)=YEAR(EDATE(TODAY(),0-1)))</formula>
    </cfRule>
  </conditionalFormatting>
  <conditionalFormatting sqref="F51">
    <cfRule type="timePeriod" dxfId="6746" priority="6974" timePeriod="lastMonth">
      <formula>AND(MONTH(F51)=MONTH(EDATE(TODAY(),0-1)),YEAR(F51)=YEAR(EDATE(TODAY(),0-1)))</formula>
    </cfRule>
  </conditionalFormatting>
  <conditionalFormatting sqref="F51">
    <cfRule type="timePeriod" dxfId="6745" priority="6973" timePeriod="lastMonth">
      <formula>AND(MONTH(F51)=MONTH(EDATE(TODAY(),0-1)),YEAR(F51)=YEAR(EDATE(TODAY(),0-1)))</formula>
    </cfRule>
  </conditionalFormatting>
  <conditionalFormatting sqref="F51:F52">
    <cfRule type="timePeriod" dxfId="6744" priority="6972" timePeriod="lastMonth">
      <formula>AND(MONTH(F51)=MONTH(EDATE(TODAY(),0-1)),YEAR(F51)=YEAR(EDATE(TODAY(),0-1)))</formula>
    </cfRule>
  </conditionalFormatting>
  <conditionalFormatting sqref="F51:F52">
    <cfRule type="timePeriod" dxfId="6743" priority="6971" timePeriod="lastMonth">
      <formula>AND(MONTH(F51)=MONTH(EDATE(TODAY(),0-1)),YEAR(F51)=YEAR(EDATE(TODAY(),0-1)))</formula>
    </cfRule>
  </conditionalFormatting>
  <conditionalFormatting sqref="F51">
    <cfRule type="timePeriod" dxfId="6742" priority="6970" timePeriod="lastMonth">
      <formula>AND(MONTH(F51)=MONTH(EDATE(TODAY(),0-1)),YEAR(F51)=YEAR(EDATE(TODAY(),0-1)))</formula>
    </cfRule>
  </conditionalFormatting>
  <conditionalFormatting sqref="F51:F52">
    <cfRule type="timePeriod" dxfId="6741" priority="6960" timePeriod="lastMonth">
      <formula>AND(MONTH(F51)=MONTH(EDATE(TODAY(),0-1)),YEAR(F51)=YEAR(EDATE(TODAY(),0-1)))</formula>
    </cfRule>
  </conditionalFormatting>
  <conditionalFormatting sqref="F51:F52">
    <cfRule type="timePeriod" dxfId="6740" priority="6959" timePeriod="lastMonth">
      <formula>AND(MONTH(F51)=MONTH(EDATE(TODAY(),0-1)),YEAR(F51)=YEAR(EDATE(TODAY(),0-1)))</formula>
    </cfRule>
  </conditionalFormatting>
  <conditionalFormatting sqref="F51">
    <cfRule type="timePeriod" dxfId="6739" priority="6958" timePeriod="lastMonth">
      <formula>AND(MONTH(F51)=MONTH(EDATE(TODAY(),0-1)),YEAR(F51)=YEAR(EDATE(TODAY(),0-1)))</formula>
    </cfRule>
  </conditionalFormatting>
  <conditionalFormatting sqref="F51">
    <cfRule type="timePeriod" dxfId="6738" priority="6957" timePeriod="lastMonth">
      <formula>AND(MONTH(F51)=MONTH(EDATE(TODAY(),0-1)),YEAR(F51)=YEAR(EDATE(TODAY(),0-1)))</formula>
    </cfRule>
  </conditionalFormatting>
  <conditionalFormatting sqref="F51">
    <cfRule type="timePeriod" dxfId="6737" priority="6956" timePeriod="lastMonth">
      <formula>AND(MONTH(F51)=MONTH(EDATE(TODAY(),0-1)),YEAR(F51)=YEAR(EDATE(TODAY(),0-1)))</formula>
    </cfRule>
  </conditionalFormatting>
  <conditionalFormatting sqref="F51">
    <cfRule type="timePeriod" dxfId="6736" priority="6955" timePeriod="lastMonth">
      <formula>AND(MONTH(F51)=MONTH(EDATE(TODAY(),0-1)),YEAR(F51)=YEAR(EDATE(TODAY(),0-1)))</formula>
    </cfRule>
  </conditionalFormatting>
  <conditionalFormatting sqref="F51:F52">
    <cfRule type="timePeriod" dxfId="6735" priority="6954" timePeriod="lastMonth">
      <formula>AND(MONTH(F51)=MONTH(EDATE(TODAY(),0-1)),YEAR(F51)=YEAR(EDATE(TODAY(),0-1)))</formula>
    </cfRule>
  </conditionalFormatting>
  <conditionalFormatting sqref="F51:F52">
    <cfRule type="timePeriod" dxfId="6734" priority="6953" timePeriod="lastMonth">
      <formula>AND(MONTH(F51)=MONTH(EDATE(TODAY(),0-1)),YEAR(F51)=YEAR(EDATE(TODAY(),0-1)))</formula>
    </cfRule>
  </conditionalFormatting>
  <conditionalFormatting sqref="F51">
    <cfRule type="timePeriod" dxfId="6733" priority="6952" timePeriod="lastMonth">
      <formula>AND(MONTH(F51)=MONTH(EDATE(TODAY(),0-1)),YEAR(F51)=YEAR(EDATE(TODAY(),0-1)))</formula>
    </cfRule>
  </conditionalFormatting>
  <conditionalFormatting sqref="F51">
    <cfRule type="timePeriod" dxfId="6732" priority="6951" timePeriod="lastMonth">
      <formula>AND(MONTH(F51)=MONTH(EDATE(TODAY(),0-1)),YEAR(F51)=YEAR(EDATE(TODAY(),0-1)))</formula>
    </cfRule>
  </conditionalFormatting>
  <conditionalFormatting sqref="F51">
    <cfRule type="timePeriod" dxfId="6731" priority="6950" timePeriod="lastMonth">
      <formula>AND(MONTH(F51)=MONTH(EDATE(TODAY(),0-1)),YEAR(F51)=YEAR(EDATE(TODAY(),0-1)))</formula>
    </cfRule>
  </conditionalFormatting>
  <conditionalFormatting sqref="F51">
    <cfRule type="timePeriod" dxfId="6730" priority="6949" timePeriod="lastMonth">
      <formula>AND(MONTH(F51)=MONTH(EDATE(TODAY(),0-1)),YEAR(F51)=YEAR(EDATE(TODAY(),0-1)))</formula>
    </cfRule>
  </conditionalFormatting>
  <conditionalFormatting sqref="F51">
    <cfRule type="timePeriod" dxfId="6729" priority="6948" timePeriod="lastMonth">
      <formula>AND(MONTH(F51)=MONTH(EDATE(TODAY(),0-1)),YEAR(F51)=YEAR(EDATE(TODAY(),0-1)))</formula>
    </cfRule>
  </conditionalFormatting>
  <conditionalFormatting sqref="F51">
    <cfRule type="timePeriod" dxfId="6728" priority="6947" timePeriod="lastMonth">
      <formula>AND(MONTH(F51)=MONTH(EDATE(TODAY(),0-1)),YEAR(F51)=YEAR(EDATE(TODAY(),0-1)))</formula>
    </cfRule>
  </conditionalFormatting>
  <conditionalFormatting sqref="F51:F52">
    <cfRule type="timePeriod" dxfId="6727" priority="6963" timePeriod="lastMonth">
      <formula>AND(MONTH(F51)=MONTH(EDATE(TODAY(),0-1)),YEAR(F51)=YEAR(EDATE(TODAY(),0-1)))</formula>
    </cfRule>
  </conditionalFormatting>
  <conditionalFormatting sqref="F51">
    <cfRule type="timePeriod" dxfId="6726" priority="6962" timePeriod="lastMonth">
      <formula>AND(MONTH(F51)=MONTH(EDATE(TODAY(),0-1)),YEAR(F51)=YEAR(EDATE(TODAY(),0-1)))</formula>
    </cfRule>
  </conditionalFormatting>
  <conditionalFormatting sqref="F51">
    <cfRule type="timePeriod" dxfId="6725" priority="6961" timePeriod="lastMonth">
      <formula>AND(MONTH(F51)=MONTH(EDATE(TODAY(),0-1)),YEAR(F51)=YEAR(EDATE(TODAY(),0-1)))</formula>
    </cfRule>
  </conditionalFormatting>
  <conditionalFormatting sqref="F51:F52">
    <cfRule type="timePeriod" dxfId="6724" priority="6946" timePeriod="lastMonth">
      <formula>AND(MONTH(F51)=MONTH(EDATE(TODAY(),0-1)),YEAR(F51)=YEAR(EDATE(TODAY(),0-1)))</formula>
    </cfRule>
  </conditionalFormatting>
  <conditionalFormatting sqref="F51:F52">
    <cfRule type="timePeriod" dxfId="6723" priority="6945" timePeriod="lastMonth">
      <formula>AND(MONTH(F51)=MONTH(EDATE(TODAY(),0-1)),YEAR(F51)=YEAR(EDATE(TODAY(),0-1)))</formula>
    </cfRule>
  </conditionalFormatting>
  <conditionalFormatting sqref="F51">
    <cfRule type="timePeriod" dxfId="6722" priority="6967" timePeriod="lastMonth">
      <formula>AND(MONTH(F51)=MONTH(EDATE(TODAY(),0-1)),YEAR(F51)=YEAR(EDATE(TODAY(),0-1)))</formula>
    </cfRule>
  </conditionalFormatting>
  <conditionalFormatting sqref="F51">
    <cfRule type="timePeriod" dxfId="6721" priority="6969" timePeriod="lastMonth">
      <formula>AND(MONTH(F51)=MONTH(EDATE(TODAY(),0-1)),YEAR(F51)=YEAR(EDATE(TODAY(),0-1)))</formula>
    </cfRule>
  </conditionalFormatting>
  <conditionalFormatting sqref="F51">
    <cfRule type="timePeriod" dxfId="6720" priority="6968" timePeriod="lastMonth">
      <formula>AND(MONTH(F51)=MONTH(EDATE(TODAY(),0-1)),YEAR(F51)=YEAR(EDATE(TODAY(),0-1)))</formula>
    </cfRule>
  </conditionalFormatting>
  <conditionalFormatting sqref="F51:F52">
    <cfRule type="timePeriod" dxfId="6719" priority="6966" timePeriod="lastMonth">
      <formula>AND(MONTH(F51)=MONTH(EDATE(TODAY(),0-1)),YEAR(F51)=YEAR(EDATE(TODAY(),0-1)))</formula>
    </cfRule>
  </conditionalFormatting>
  <conditionalFormatting sqref="F51:F52">
    <cfRule type="timePeriod" dxfId="6718" priority="6965" timePeriod="lastMonth">
      <formula>AND(MONTH(F51)=MONTH(EDATE(TODAY(),0-1)),YEAR(F51)=YEAR(EDATE(TODAY(),0-1)))</formula>
    </cfRule>
  </conditionalFormatting>
  <conditionalFormatting sqref="F51:F52">
    <cfRule type="timePeriod" dxfId="6717" priority="6964" timePeriod="lastMonth">
      <formula>AND(MONTH(F51)=MONTH(EDATE(TODAY(),0-1)),YEAR(F51)=YEAR(EDATE(TODAY(),0-1)))</formula>
    </cfRule>
  </conditionalFormatting>
  <conditionalFormatting sqref="F51:F52">
    <cfRule type="timePeriod" dxfId="6716" priority="7022" timePeriod="lastMonth">
      <formula>AND(MONTH(F51)=MONTH(EDATE(TODAY(),0-1)),YEAR(F51)=YEAR(EDATE(TODAY(),0-1)))</formula>
    </cfRule>
  </conditionalFormatting>
  <conditionalFormatting sqref="F51:F52">
    <cfRule type="timePeriod" dxfId="6715" priority="7021" timePeriod="lastMonth">
      <formula>AND(MONTH(F51)=MONTH(EDATE(TODAY(),0-1)),YEAR(F51)=YEAR(EDATE(TODAY(),0-1)))</formula>
    </cfRule>
  </conditionalFormatting>
  <conditionalFormatting sqref="F51">
    <cfRule type="timePeriod" dxfId="6714" priority="7020" timePeriod="lastMonth">
      <formula>AND(MONTH(F51)=MONTH(EDATE(TODAY(),0-1)),YEAR(F51)=YEAR(EDATE(TODAY(),0-1)))</formula>
    </cfRule>
  </conditionalFormatting>
  <conditionalFormatting sqref="F51">
    <cfRule type="timePeriod" dxfId="6713" priority="7019" timePeriod="lastMonth">
      <formula>AND(MONTH(F51)=MONTH(EDATE(TODAY(),0-1)),YEAR(F51)=YEAR(EDATE(TODAY(),0-1)))</formula>
    </cfRule>
  </conditionalFormatting>
  <conditionalFormatting sqref="F51">
    <cfRule type="timePeriod" dxfId="6712" priority="7018" timePeriod="lastMonth">
      <formula>AND(MONTH(F51)=MONTH(EDATE(TODAY(),0-1)),YEAR(F51)=YEAR(EDATE(TODAY(),0-1)))</formula>
    </cfRule>
  </conditionalFormatting>
  <conditionalFormatting sqref="F51">
    <cfRule type="timePeriod" dxfId="6711" priority="7017" timePeriod="lastMonth">
      <formula>AND(MONTH(F51)=MONTH(EDATE(TODAY(),0-1)),YEAR(F51)=YEAR(EDATE(TODAY(),0-1)))</formula>
    </cfRule>
  </conditionalFormatting>
  <conditionalFormatting sqref="F51:F52">
    <cfRule type="timePeriod" dxfId="6710" priority="7016" timePeriod="lastMonth">
      <formula>AND(MONTH(F51)=MONTH(EDATE(TODAY(),0-1)),YEAR(F51)=YEAR(EDATE(TODAY(),0-1)))</formula>
    </cfRule>
  </conditionalFormatting>
  <conditionalFormatting sqref="F51:F52">
    <cfRule type="timePeriod" dxfId="6709" priority="7015" timePeriod="lastMonth">
      <formula>AND(MONTH(F51)=MONTH(EDATE(TODAY(),0-1)),YEAR(F51)=YEAR(EDATE(TODAY(),0-1)))</formula>
    </cfRule>
  </conditionalFormatting>
  <conditionalFormatting sqref="F51">
    <cfRule type="timePeriod" dxfId="6708" priority="7014" timePeriod="lastMonth">
      <formula>AND(MONTH(F51)=MONTH(EDATE(TODAY(),0-1)),YEAR(F51)=YEAR(EDATE(TODAY(),0-1)))</formula>
    </cfRule>
  </conditionalFormatting>
  <conditionalFormatting sqref="F51">
    <cfRule type="timePeriod" dxfId="6707" priority="7013" timePeriod="lastMonth">
      <formula>AND(MONTH(F51)=MONTH(EDATE(TODAY(),0-1)),YEAR(F51)=YEAR(EDATE(TODAY(),0-1)))</formula>
    </cfRule>
  </conditionalFormatting>
  <conditionalFormatting sqref="F51">
    <cfRule type="timePeriod" dxfId="6706" priority="7012" timePeriod="lastMonth">
      <formula>AND(MONTH(F51)=MONTH(EDATE(TODAY(),0-1)),YEAR(F51)=YEAR(EDATE(TODAY(),0-1)))</formula>
    </cfRule>
  </conditionalFormatting>
  <conditionalFormatting sqref="F51">
    <cfRule type="timePeriod" dxfId="6705" priority="7009" timePeriod="lastMonth">
      <formula>AND(MONTH(F51)=MONTH(EDATE(TODAY(),0-1)),YEAR(F51)=YEAR(EDATE(TODAY(),0-1)))</formula>
    </cfRule>
  </conditionalFormatting>
  <conditionalFormatting sqref="F51">
    <cfRule type="timePeriod" dxfId="6704" priority="7011" timePeriod="lastMonth">
      <formula>AND(MONTH(F51)=MONTH(EDATE(TODAY(),0-1)),YEAR(F51)=YEAR(EDATE(TODAY(),0-1)))</formula>
    </cfRule>
  </conditionalFormatting>
  <conditionalFormatting sqref="F51">
    <cfRule type="timePeriod" dxfId="6703" priority="7010" timePeriod="lastMonth">
      <formula>AND(MONTH(F51)=MONTH(EDATE(TODAY(),0-1)),YEAR(F51)=YEAR(EDATE(TODAY(),0-1)))</formula>
    </cfRule>
  </conditionalFormatting>
  <conditionalFormatting sqref="F51:F52">
    <cfRule type="timePeriod" dxfId="6702" priority="7027" timePeriod="lastMonth">
      <formula>AND(MONTH(F51)=MONTH(EDATE(TODAY(),0-1)),YEAR(F51)=YEAR(EDATE(TODAY(),0-1)))</formula>
    </cfRule>
  </conditionalFormatting>
  <conditionalFormatting sqref="F51:F52">
    <cfRule type="timePeriod" dxfId="6701" priority="7028" timePeriod="lastMonth">
      <formula>AND(MONTH(F51)=MONTH(EDATE(TODAY(),0-1)),YEAR(F51)=YEAR(EDATE(TODAY(),0-1)))</formula>
    </cfRule>
  </conditionalFormatting>
  <conditionalFormatting sqref="F51:F52">
    <cfRule type="timePeriod" dxfId="6700" priority="7025" timePeriod="lastMonth">
      <formula>AND(MONTH(F51)=MONTH(EDATE(TODAY(),0-1)),YEAR(F51)=YEAR(EDATE(TODAY(),0-1)))</formula>
    </cfRule>
  </conditionalFormatting>
  <conditionalFormatting sqref="F51:F52">
    <cfRule type="timePeriod" dxfId="6699" priority="7026" timePeriod="lastMonth">
      <formula>AND(MONTH(F51)=MONTH(EDATE(TODAY(),0-1)),YEAR(F51)=YEAR(EDATE(TODAY(),0-1)))</formula>
    </cfRule>
  </conditionalFormatting>
  <conditionalFormatting sqref="F51">
    <cfRule type="timePeriod" dxfId="6698" priority="7023" timePeriod="lastMonth">
      <formula>AND(MONTH(F51)=MONTH(EDATE(TODAY(),0-1)),YEAR(F51)=YEAR(EDATE(TODAY(),0-1)))</formula>
    </cfRule>
  </conditionalFormatting>
  <conditionalFormatting sqref="F51">
    <cfRule type="timePeriod" dxfId="6697" priority="7024" timePeriod="lastMonth">
      <formula>AND(MONTH(F51)=MONTH(EDATE(TODAY(),0-1)),YEAR(F51)=YEAR(EDATE(TODAY(),0-1)))</formula>
    </cfRule>
  </conditionalFormatting>
  <conditionalFormatting sqref="F51">
    <cfRule type="timePeriod" dxfId="6696" priority="7002" timePeriod="lastMonth">
      <formula>AND(MONTH(F51)=MONTH(EDATE(TODAY(),0-1)),YEAR(F51)=YEAR(EDATE(TODAY(),0-1)))</formula>
    </cfRule>
  </conditionalFormatting>
  <conditionalFormatting sqref="F51">
    <cfRule type="timePeriod" dxfId="6695" priority="7001" timePeriod="lastMonth">
      <formula>AND(MONTH(F51)=MONTH(EDATE(TODAY(),0-1)),YEAR(F51)=YEAR(EDATE(TODAY(),0-1)))</formula>
    </cfRule>
  </conditionalFormatting>
  <conditionalFormatting sqref="F51">
    <cfRule type="timePeriod" dxfId="6694" priority="7000" timePeriod="lastMonth">
      <formula>AND(MONTH(F51)=MONTH(EDATE(TODAY(),0-1)),YEAR(F51)=YEAR(EDATE(TODAY(),0-1)))</formula>
    </cfRule>
  </conditionalFormatting>
  <conditionalFormatting sqref="F51">
    <cfRule type="timePeriod" dxfId="6693" priority="6999" timePeriod="lastMonth">
      <formula>AND(MONTH(F51)=MONTH(EDATE(TODAY(),0-1)),YEAR(F51)=YEAR(EDATE(TODAY(),0-1)))</formula>
    </cfRule>
  </conditionalFormatting>
  <conditionalFormatting sqref="F51:F52">
    <cfRule type="timePeriod" dxfId="6692" priority="7007" timePeriod="lastMonth">
      <formula>AND(MONTH(F51)=MONTH(EDATE(TODAY(),0-1)),YEAR(F51)=YEAR(EDATE(TODAY(),0-1)))</formula>
    </cfRule>
  </conditionalFormatting>
  <conditionalFormatting sqref="F51:F52">
    <cfRule type="timePeriod" dxfId="6691" priority="7008" timePeriod="lastMonth">
      <formula>AND(MONTH(F51)=MONTH(EDATE(TODAY(),0-1)),YEAR(F51)=YEAR(EDATE(TODAY(),0-1)))</formula>
    </cfRule>
  </conditionalFormatting>
  <conditionalFormatting sqref="F51">
    <cfRule type="timePeriod" dxfId="6690" priority="7005" timePeriod="lastMonth">
      <formula>AND(MONTH(F51)=MONTH(EDATE(TODAY(),0-1)),YEAR(F51)=YEAR(EDATE(TODAY(),0-1)))</formula>
    </cfRule>
  </conditionalFormatting>
  <conditionalFormatting sqref="F51">
    <cfRule type="timePeriod" dxfId="6689" priority="7006" timePeriod="lastMonth">
      <formula>AND(MONTH(F51)=MONTH(EDATE(TODAY(),0-1)),YEAR(F51)=YEAR(EDATE(TODAY(),0-1)))</formula>
    </cfRule>
  </conditionalFormatting>
  <conditionalFormatting sqref="F51">
    <cfRule type="timePeriod" dxfId="6688" priority="7003" timePeriod="lastMonth">
      <formula>AND(MONTH(F51)=MONTH(EDATE(TODAY(),0-1)),YEAR(F51)=YEAR(EDATE(TODAY(),0-1)))</formula>
    </cfRule>
  </conditionalFormatting>
  <conditionalFormatting sqref="F51">
    <cfRule type="timePeriod" dxfId="6687" priority="7004" timePeriod="lastMonth">
      <formula>AND(MONTH(F51)=MONTH(EDATE(TODAY(),0-1)),YEAR(F51)=YEAR(EDATE(TODAY(),0-1)))</formula>
    </cfRule>
  </conditionalFormatting>
  <conditionalFormatting sqref="F51">
    <cfRule type="timePeriod" dxfId="6686" priority="6992" timePeriod="lastMonth">
      <formula>AND(MONTH(F51)=MONTH(EDATE(TODAY(),0-1)),YEAR(F51)=YEAR(EDATE(TODAY(),0-1)))</formula>
    </cfRule>
  </conditionalFormatting>
  <conditionalFormatting sqref="F51">
    <cfRule type="timePeriod" dxfId="6685" priority="6991" timePeriod="lastMonth">
      <formula>AND(MONTH(F51)=MONTH(EDATE(TODAY(),0-1)),YEAR(F51)=YEAR(EDATE(TODAY(),0-1)))</formula>
    </cfRule>
  </conditionalFormatting>
  <conditionalFormatting sqref="F51">
    <cfRule type="timePeriod" dxfId="6684" priority="6990" timePeriod="lastMonth">
      <formula>AND(MONTH(F51)=MONTH(EDATE(TODAY(),0-1)),YEAR(F51)=YEAR(EDATE(TODAY(),0-1)))</formula>
    </cfRule>
  </conditionalFormatting>
  <conditionalFormatting sqref="F51">
    <cfRule type="timePeriod" dxfId="6683" priority="6989" timePeriod="lastMonth">
      <formula>AND(MONTH(F51)=MONTH(EDATE(TODAY(),0-1)),YEAR(F51)=YEAR(EDATE(TODAY(),0-1)))</formula>
    </cfRule>
  </conditionalFormatting>
  <conditionalFormatting sqref="F51:F52">
    <cfRule type="timePeriod" dxfId="6682" priority="6997" timePeriod="lastMonth">
      <formula>AND(MONTH(F51)=MONTH(EDATE(TODAY(),0-1)),YEAR(F51)=YEAR(EDATE(TODAY(),0-1)))</formula>
    </cfRule>
  </conditionalFormatting>
  <conditionalFormatting sqref="F51:F52">
    <cfRule type="timePeriod" dxfId="6681" priority="6998" timePeriod="lastMonth">
      <formula>AND(MONTH(F51)=MONTH(EDATE(TODAY(),0-1)),YEAR(F51)=YEAR(EDATE(TODAY(),0-1)))</formula>
    </cfRule>
  </conditionalFormatting>
  <conditionalFormatting sqref="F51">
    <cfRule type="timePeriod" dxfId="6680" priority="6995" timePeriod="lastMonth">
      <formula>AND(MONTH(F51)=MONTH(EDATE(TODAY(),0-1)),YEAR(F51)=YEAR(EDATE(TODAY(),0-1)))</formula>
    </cfRule>
  </conditionalFormatting>
  <conditionalFormatting sqref="F51">
    <cfRule type="timePeriod" dxfId="6679" priority="6996" timePeriod="lastMonth">
      <formula>AND(MONTH(F51)=MONTH(EDATE(TODAY(),0-1)),YEAR(F51)=YEAR(EDATE(TODAY(),0-1)))</formula>
    </cfRule>
  </conditionalFormatting>
  <conditionalFormatting sqref="F51">
    <cfRule type="timePeriod" dxfId="6678" priority="6993" timePeriod="lastMonth">
      <formula>AND(MONTH(F51)=MONTH(EDATE(TODAY(),0-1)),YEAR(F51)=YEAR(EDATE(TODAY(),0-1)))</formula>
    </cfRule>
  </conditionalFormatting>
  <conditionalFormatting sqref="F51">
    <cfRule type="timePeriod" dxfId="6677" priority="6994" timePeriod="lastMonth">
      <formula>AND(MONTH(F51)=MONTH(EDATE(TODAY(),0-1)),YEAR(F51)=YEAR(EDATE(TODAY(),0-1)))</formula>
    </cfRule>
  </conditionalFormatting>
  <conditionalFormatting sqref="F51">
    <cfRule type="timePeriod" dxfId="6676" priority="6987" timePeriod="lastMonth">
      <formula>AND(MONTH(F51)=MONTH(EDATE(TODAY(),0-1)),YEAR(F51)=YEAR(EDATE(TODAY(),0-1)))</formula>
    </cfRule>
  </conditionalFormatting>
  <conditionalFormatting sqref="F51">
    <cfRule type="timePeriod" dxfId="6675" priority="6988" timePeriod="lastMonth">
      <formula>AND(MONTH(F51)=MONTH(EDATE(TODAY(),0-1)),YEAR(F51)=YEAR(EDATE(TODAY(),0-1)))</formula>
    </cfRule>
  </conditionalFormatting>
  <conditionalFormatting sqref="F51:F53">
    <cfRule type="timePeriod" dxfId="6674" priority="6661" timePeriod="lastMonth">
      <formula>AND(MONTH(F51)=MONTH(EDATE(TODAY(),0-1)),YEAR(F51)=YEAR(EDATE(TODAY(),0-1)))</formula>
    </cfRule>
  </conditionalFormatting>
  <conditionalFormatting sqref="F51:F53">
    <cfRule type="timePeriod" dxfId="6673" priority="6662" timePeriod="lastMonth">
      <formula>AND(MONTH(F51)=MONTH(EDATE(TODAY(),0-1)),YEAR(F51)=YEAR(EDATE(TODAY(),0-1)))</formula>
    </cfRule>
  </conditionalFormatting>
  <conditionalFormatting sqref="F51:F53">
    <cfRule type="timePeriod" dxfId="6672" priority="6659" timePeriod="lastMonth">
      <formula>AND(MONTH(F51)=MONTH(EDATE(TODAY(),0-1)),YEAR(F51)=YEAR(EDATE(TODAY(),0-1)))</formula>
    </cfRule>
  </conditionalFormatting>
  <conditionalFormatting sqref="F51:F53">
    <cfRule type="timePeriod" dxfId="6671" priority="6660" timePeriod="lastMonth">
      <formula>AND(MONTH(F51)=MONTH(EDATE(TODAY(),0-1)),YEAR(F51)=YEAR(EDATE(TODAY(),0-1)))</formula>
    </cfRule>
  </conditionalFormatting>
  <conditionalFormatting sqref="F51:F52">
    <cfRule type="timePeriod" dxfId="6670" priority="6657" timePeriod="lastMonth">
      <formula>AND(MONTH(F51)=MONTH(EDATE(TODAY(),0-1)),YEAR(F51)=YEAR(EDATE(TODAY(),0-1)))</formula>
    </cfRule>
  </conditionalFormatting>
  <conditionalFormatting sqref="F51:F52">
    <cfRule type="timePeriod" dxfId="6669" priority="6658" timePeriod="lastMonth">
      <formula>AND(MONTH(F51)=MONTH(EDATE(TODAY(),0-1)),YEAR(F51)=YEAR(EDATE(TODAY(),0-1)))</formula>
    </cfRule>
  </conditionalFormatting>
  <conditionalFormatting sqref="F51:F53">
    <cfRule type="timePeriod" dxfId="6668" priority="6656" timePeriod="lastMonth">
      <formula>AND(MONTH(F51)=MONTH(EDATE(TODAY(),0-1)),YEAR(F51)=YEAR(EDATE(TODAY(),0-1)))</formula>
    </cfRule>
  </conditionalFormatting>
  <conditionalFormatting sqref="F51:F53">
    <cfRule type="timePeriod" dxfId="6667" priority="6655" timePeriod="lastMonth">
      <formula>AND(MONTH(F51)=MONTH(EDATE(TODAY(),0-1)),YEAR(F51)=YEAR(EDATE(TODAY(),0-1)))</formula>
    </cfRule>
  </conditionalFormatting>
  <conditionalFormatting sqref="F51:F52">
    <cfRule type="timePeriod" dxfId="6666" priority="6654" timePeriod="lastMonth">
      <formula>AND(MONTH(F51)=MONTH(EDATE(TODAY(),0-1)),YEAR(F51)=YEAR(EDATE(TODAY(),0-1)))</formula>
    </cfRule>
  </conditionalFormatting>
  <conditionalFormatting sqref="F51:F52">
    <cfRule type="timePeriod" dxfId="6665" priority="6653" timePeriod="lastMonth">
      <formula>AND(MONTH(F51)=MONTH(EDATE(TODAY(),0-1)),YEAR(F51)=YEAR(EDATE(TODAY(),0-1)))</formula>
    </cfRule>
  </conditionalFormatting>
  <conditionalFormatting sqref="F51:F52">
    <cfRule type="timePeriod" dxfId="6664" priority="6652" timePeriod="lastMonth">
      <formula>AND(MONTH(F51)=MONTH(EDATE(TODAY(),0-1)),YEAR(F51)=YEAR(EDATE(TODAY(),0-1)))</formula>
    </cfRule>
  </conditionalFormatting>
  <conditionalFormatting sqref="F51:F52">
    <cfRule type="timePeriod" dxfId="6663" priority="6651" timePeriod="lastMonth">
      <formula>AND(MONTH(F51)=MONTH(EDATE(TODAY(),0-1)),YEAR(F51)=YEAR(EDATE(TODAY(),0-1)))</formula>
    </cfRule>
  </conditionalFormatting>
  <conditionalFormatting sqref="F51">
    <cfRule type="timePeriod" dxfId="6662" priority="6650" timePeriod="lastMonth">
      <formula>AND(MONTH(F51)=MONTH(EDATE(TODAY(),0-1)),YEAR(F51)=YEAR(EDATE(TODAY(),0-1)))</formula>
    </cfRule>
  </conditionalFormatting>
  <conditionalFormatting sqref="F51">
    <cfRule type="timePeriod" dxfId="6661" priority="6649" timePeriod="lastMonth">
      <formula>AND(MONTH(F51)=MONTH(EDATE(TODAY(),0-1)),YEAR(F51)=YEAR(EDATE(TODAY(),0-1)))</formula>
    </cfRule>
  </conditionalFormatting>
  <conditionalFormatting sqref="F51:F53">
    <cfRule type="timePeriod" dxfId="6660" priority="6648" timePeriod="lastMonth">
      <formula>AND(MONTH(F51)=MONTH(EDATE(TODAY(),0-1)),YEAR(F51)=YEAR(EDATE(TODAY(),0-1)))</formula>
    </cfRule>
  </conditionalFormatting>
  <conditionalFormatting sqref="F51:F53">
    <cfRule type="timePeriod" dxfId="6659" priority="6647" timePeriod="lastMonth">
      <formula>AND(MONTH(F51)=MONTH(EDATE(TODAY(),0-1)),YEAR(F51)=YEAR(EDATE(TODAY(),0-1)))</formula>
    </cfRule>
  </conditionalFormatting>
  <conditionalFormatting sqref="F51:F52">
    <cfRule type="timePeriod" dxfId="6658" priority="6646" timePeriod="lastMonth">
      <formula>AND(MONTH(F51)=MONTH(EDATE(TODAY(),0-1)),YEAR(F51)=YEAR(EDATE(TODAY(),0-1)))</formula>
    </cfRule>
  </conditionalFormatting>
  <conditionalFormatting sqref="F51:F52">
    <cfRule type="timePeriod" dxfId="6657" priority="6645" timePeriod="lastMonth">
      <formula>AND(MONTH(F51)=MONTH(EDATE(TODAY(),0-1)),YEAR(F51)=YEAR(EDATE(TODAY(),0-1)))</formula>
    </cfRule>
  </conditionalFormatting>
  <conditionalFormatting sqref="F51:F52">
    <cfRule type="timePeriod" dxfId="6656" priority="6644" timePeriod="lastMonth">
      <formula>AND(MONTH(F51)=MONTH(EDATE(TODAY(),0-1)),YEAR(F51)=YEAR(EDATE(TODAY(),0-1)))</formula>
    </cfRule>
  </conditionalFormatting>
  <conditionalFormatting sqref="F51:F52">
    <cfRule type="timePeriod" dxfId="6655" priority="6643" timePeriod="lastMonth">
      <formula>AND(MONTH(F51)=MONTH(EDATE(TODAY(),0-1)),YEAR(F51)=YEAR(EDATE(TODAY(),0-1)))</formula>
    </cfRule>
  </conditionalFormatting>
  <conditionalFormatting sqref="F51">
    <cfRule type="timePeriod" dxfId="6654" priority="6642" timePeriod="lastMonth">
      <formula>AND(MONTH(F51)=MONTH(EDATE(TODAY(),0-1)),YEAR(F51)=YEAR(EDATE(TODAY(),0-1)))</formula>
    </cfRule>
  </conditionalFormatting>
  <conditionalFormatting sqref="F51">
    <cfRule type="timePeriod" dxfId="6653" priority="6641" timePeriod="lastMonth">
      <formula>AND(MONTH(F51)=MONTH(EDATE(TODAY(),0-1)),YEAR(F51)=YEAR(EDATE(TODAY(),0-1)))</formula>
    </cfRule>
  </conditionalFormatting>
  <conditionalFormatting sqref="F51:F52">
    <cfRule type="timePeriod" dxfId="6652" priority="6640" timePeriod="lastMonth">
      <formula>AND(MONTH(F51)=MONTH(EDATE(TODAY(),0-1)),YEAR(F51)=YEAR(EDATE(TODAY(),0-1)))</formula>
    </cfRule>
  </conditionalFormatting>
  <conditionalFormatting sqref="F51:F52">
    <cfRule type="timePeriod" dxfId="6651" priority="6639" timePeriod="lastMonth">
      <formula>AND(MONTH(F51)=MONTH(EDATE(TODAY(),0-1)),YEAR(F51)=YEAR(EDATE(TODAY(),0-1)))</formula>
    </cfRule>
  </conditionalFormatting>
  <conditionalFormatting sqref="F51">
    <cfRule type="timePeriod" dxfId="6650" priority="6638" timePeriod="lastMonth">
      <formula>AND(MONTH(F51)=MONTH(EDATE(TODAY(),0-1)),YEAR(F51)=YEAR(EDATE(TODAY(),0-1)))</formula>
    </cfRule>
  </conditionalFormatting>
  <conditionalFormatting sqref="F51:F52">
    <cfRule type="timePeriod" dxfId="6649" priority="6626" timePeriod="lastMonth">
      <formula>AND(MONTH(F51)=MONTH(EDATE(TODAY(),0-1)),YEAR(F51)=YEAR(EDATE(TODAY(),0-1)))</formula>
    </cfRule>
  </conditionalFormatting>
  <conditionalFormatting sqref="F51:F52">
    <cfRule type="timePeriod" dxfId="6648" priority="6625" timePeriod="lastMonth">
      <formula>AND(MONTH(F51)=MONTH(EDATE(TODAY(),0-1)),YEAR(F51)=YEAR(EDATE(TODAY(),0-1)))</formula>
    </cfRule>
  </conditionalFormatting>
  <conditionalFormatting sqref="F51">
    <cfRule type="timePeriod" dxfId="6647" priority="6624" timePeriod="lastMonth">
      <formula>AND(MONTH(F51)=MONTH(EDATE(TODAY(),0-1)),YEAR(F51)=YEAR(EDATE(TODAY(),0-1)))</formula>
    </cfRule>
  </conditionalFormatting>
  <conditionalFormatting sqref="F51">
    <cfRule type="timePeriod" dxfId="6646" priority="6623" timePeriod="lastMonth">
      <formula>AND(MONTH(F51)=MONTH(EDATE(TODAY(),0-1)),YEAR(F51)=YEAR(EDATE(TODAY(),0-1)))</formula>
    </cfRule>
  </conditionalFormatting>
  <conditionalFormatting sqref="F51">
    <cfRule type="timePeriod" dxfId="6645" priority="6622" timePeriod="lastMonth">
      <formula>AND(MONTH(F51)=MONTH(EDATE(TODAY(),0-1)),YEAR(F51)=YEAR(EDATE(TODAY(),0-1)))</formula>
    </cfRule>
  </conditionalFormatting>
  <conditionalFormatting sqref="F51">
    <cfRule type="timePeriod" dxfId="6644" priority="6621" timePeriod="lastMonth">
      <formula>AND(MONTH(F51)=MONTH(EDATE(TODAY(),0-1)),YEAR(F51)=YEAR(EDATE(TODAY(),0-1)))</formula>
    </cfRule>
  </conditionalFormatting>
  <conditionalFormatting sqref="F51:F52">
    <cfRule type="timePeriod" dxfId="6643" priority="6620" timePeriod="lastMonth">
      <formula>AND(MONTH(F51)=MONTH(EDATE(TODAY(),0-1)),YEAR(F51)=YEAR(EDATE(TODAY(),0-1)))</formula>
    </cfRule>
  </conditionalFormatting>
  <conditionalFormatting sqref="F51:F52">
    <cfRule type="timePeriod" dxfId="6642" priority="6619" timePeriod="lastMonth">
      <formula>AND(MONTH(F51)=MONTH(EDATE(TODAY(),0-1)),YEAR(F51)=YEAR(EDATE(TODAY(),0-1)))</formula>
    </cfRule>
  </conditionalFormatting>
  <conditionalFormatting sqref="F51">
    <cfRule type="timePeriod" dxfId="6641" priority="6618" timePeriod="lastMonth">
      <formula>AND(MONTH(F51)=MONTH(EDATE(TODAY(),0-1)),YEAR(F51)=YEAR(EDATE(TODAY(),0-1)))</formula>
    </cfRule>
  </conditionalFormatting>
  <conditionalFormatting sqref="F51">
    <cfRule type="timePeriod" dxfId="6640" priority="6617" timePeriod="lastMonth">
      <formula>AND(MONTH(F51)=MONTH(EDATE(TODAY(),0-1)),YEAR(F51)=YEAR(EDATE(TODAY(),0-1)))</formula>
    </cfRule>
  </conditionalFormatting>
  <conditionalFormatting sqref="F51">
    <cfRule type="timePeriod" dxfId="6639" priority="6616" timePeriod="lastMonth">
      <formula>AND(MONTH(F51)=MONTH(EDATE(TODAY(),0-1)),YEAR(F51)=YEAR(EDATE(TODAY(),0-1)))</formula>
    </cfRule>
  </conditionalFormatting>
  <conditionalFormatting sqref="F51">
    <cfRule type="timePeriod" dxfId="6638" priority="6615" timePeriod="lastMonth">
      <formula>AND(MONTH(F51)=MONTH(EDATE(TODAY(),0-1)),YEAR(F51)=YEAR(EDATE(TODAY(),0-1)))</formula>
    </cfRule>
  </conditionalFormatting>
  <conditionalFormatting sqref="F51">
    <cfRule type="timePeriod" dxfId="6637" priority="6614" timePeriod="lastMonth">
      <formula>AND(MONTH(F51)=MONTH(EDATE(TODAY(),0-1)),YEAR(F51)=YEAR(EDATE(TODAY(),0-1)))</formula>
    </cfRule>
  </conditionalFormatting>
  <conditionalFormatting sqref="F51">
    <cfRule type="timePeriod" dxfId="6636" priority="6613" timePeriod="lastMonth">
      <formula>AND(MONTH(F51)=MONTH(EDATE(TODAY(),0-1)),YEAR(F51)=YEAR(EDATE(TODAY(),0-1)))</formula>
    </cfRule>
  </conditionalFormatting>
  <conditionalFormatting sqref="F51:F52">
    <cfRule type="timePeriod" dxfId="6635" priority="6629" timePeriod="lastMonth">
      <formula>AND(MONTH(F51)=MONTH(EDATE(TODAY(),0-1)),YEAR(F51)=YEAR(EDATE(TODAY(),0-1)))</formula>
    </cfRule>
  </conditionalFormatting>
  <conditionalFormatting sqref="F51">
    <cfRule type="timePeriod" dxfId="6634" priority="6628" timePeriod="lastMonth">
      <formula>AND(MONTH(F51)=MONTH(EDATE(TODAY(),0-1)),YEAR(F51)=YEAR(EDATE(TODAY(),0-1)))</formula>
    </cfRule>
  </conditionalFormatting>
  <conditionalFormatting sqref="F51">
    <cfRule type="timePeriod" dxfId="6633" priority="6627" timePeriod="lastMonth">
      <formula>AND(MONTH(F51)=MONTH(EDATE(TODAY(),0-1)),YEAR(F51)=YEAR(EDATE(TODAY(),0-1)))</formula>
    </cfRule>
  </conditionalFormatting>
  <conditionalFormatting sqref="F51:F53">
    <cfRule type="timePeriod" dxfId="6632" priority="6612" timePeriod="lastMonth">
      <formula>AND(MONTH(F51)=MONTH(EDATE(TODAY(),0-1)),YEAR(F51)=YEAR(EDATE(TODAY(),0-1)))</formula>
    </cfRule>
  </conditionalFormatting>
  <conditionalFormatting sqref="F51:F53">
    <cfRule type="timePeriod" dxfId="6631" priority="6611" timePeriod="lastMonth">
      <formula>AND(MONTH(F51)=MONTH(EDATE(TODAY(),0-1)),YEAR(F51)=YEAR(EDATE(TODAY(),0-1)))</formula>
    </cfRule>
  </conditionalFormatting>
  <conditionalFormatting sqref="F51:F52">
    <cfRule type="timePeriod" dxfId="6630" priority="6610" timePeriod="lastMonth">
      <formula>AND(MONTH(F51)=MONTH(EDATE(TODAY(),0-1)),YEAR(F51)=YEAR(EDATE(TODAY(),0-1)))</formula>
    </cfRule>
  </conditionalFormatting>
  <conditionalFormatting sqref="F51:F52">
    <cfRule type="timePeriod" dxfId="6629" priority="6609" timePeriod="lastMonth">
      <formula>AND(MONTH(F51)=MONTH(EDATE(TODAY(),0-1)),YEAR(F51)=YEAR(EDATE(TODAY(),0-1)))</formula>
    </cfRule>
  </conditionalFormatting>
  <conditionalFormatting sqref="F51:F52">
    <cfRule type="timePeriod" dxfId="6628" priority="6608" timePeriod="lastMonth">
      <formula>AND(MONTH(F51)=MONTH(EDATE(TODAY(),0-1)),YEAR(F51)=YEAR(EDATE(TODAY(),0-1)))</formula>
    </cfRule>
  </conditionalFormatting>
  <conditionalFormatting sqref="F51:F52">
    <cfRule type="timePeriod" dxfId="6627" priority="6607" timePeriod="lastMonth">
      <formula>AND(MONTH(F51)=MONTH(EDATE(TODAY(),0-1)),YEAR(F51)=YEAR(EDATE(TODAY(),0-1)))</formula>
    </cfRule>
  </conditionalFormatting>
  <conditionalFormatting sqref="F51">
    <cfRule type="timePeriod" dxfId="6626" priority="6606" timePeriod="lastMonth">
      <formula>AND(MONTH(F51)=MONTH(EDATE(TODAY(),0-1)),YEAR(F51)=YEAR(EDATE(TODAY(),0-1)))</formula>
    </cfRule>
  </conditionalFormatting>
  <conditionalFormatting sqref="F51:F52">
    <cfRule type="timePeriod" dxfId="6625" priority="6604" timePeriod="lastMonth">
      <formula>AND(MONTH(F51)=MONTH(EDATE(TODAY(),0-1)),YEAR(F51)=YEAR(EDATE(TODAY(),0-1)))</formula>
    </cfRule>
  </conditionalFormatting>
  <conditionalFormatting sqref="F51">
    <cfRule type="timePeriod" dxfId="6624" priority="6605" timePeriod="lastMonth">
      <formula>AND(MONTH(F51)=MONTH(EDATE(TODAY(),0-1)),YEAR(F51)=YEAR(EDATE(TODAY(),0-1)))</formula>
    </cfRule>
  </conditionalFormatting>
  <conditionalFormatting sqref="F51">
    <cfRule type="timePeriod" dxfId="6623" priority="6601" timePeriod="lastMonth">
      <formula>AND(MONTH(F51)=MONTH(EDATE(TODAY(),0-1)),YEAR(F51)=YEAR(EDATE(TODAY(),0-1)))</formula>
    </cfRule>
  </conditionalFormatting>
  <conditionalFormatting sqref="F51:F52">
    <cfRule type="timePeriod" dxfId="6622" priority="6603" timePeriod="lastMonth">
      <formula>AND(MONTH(F51)=MONTH(EDATE(TODAY(),0-1)),YEAR(F51)=YEAR(EDATE(TODAY(),0-1)))</formula>
    </cfRule>
  </conditionalFormatting>
  <conditionalFormatting sqref="F51">
    <cfRule type="timePeriod" dxfId="6621" priority="6602" timePeriod="lastMonth">
      <formula>AND(MONTH(F51)=MONTH(EDATE(TODAY(),0-1)),YEAR(F51)=YEAR(EDATE(TODAY(),0-1)))</formula>
    </cfRule>
  </conditionalFormatting>
  <conditionalFormatting sqref="F51">
    <cfRule type="timePeriod" dxfId="6620" priority="6600" timePeriod="lastMonth">
      <formula>AND(MONTH(F51)=MONTH(EDATE(TODAY(),0-1)),YEAR(F51)=YEAR(EDATE(TODAY(),0-1)))</formula>
    </cfRule>
  </conditionalFormatting>
  <conditionalFormatting sqref="F51">
    <cfRule type="timePeriod" dxfId="6619" priority="6599" timePeriod="lastMonth">
      <formula>AND(MONTH(F51)=MONTH(EDATE(TODAY(),0-1)),YEAR(F51)=YEAR(EDATE(TODAY(),0-1)))</formula>
    </cfRule>
  </conditionalFormatting>
  <conditionalFormatting sqref="F51:F52">
    <cfRule type="timePeriod" dxfId="6618" priority="6597" timePeriod="lastMonth">
      <formula>AND(MONTH(F51)=MONTH(EDATE(TODAY(),0-1)),YEAR(F51)=YEAR(EDATE(TODAY(),0-1)))</formula>
    </cfRule>
  </conditionalFormatting>
  <conditionalFormatting sqref="F51:F52">
    <cfRule type="timePeriod" dxfId="6617" priority="6598" timePeriod="lastMonth">
      <formula>AND(MONTH(F51)=MONTH(EDATE(TODAY(),0-1)),YEAR(F51)=YEAR(EDATE(TODAY(),0-1)))</formula>
    </cfRule>
  </conditionalFormatting>
  <conditionalFormatting sqref="F51">
    <cfRule type="timePeriod" dxfId="6616" priority="6595" timePeriod="lastMonth">
      <formula>AND(MONTH(F51)=MONTH(EDATE(TODAY(),0-1)),YEAR(F51)=YEAR(EDATE(TODAY(),0-1)))</formula>
    </cfRule>
  </conditionalFormatting>
  <conditionalFormatting sqref="F51">
    <cfRule type="timePeriod" dxfId="6615" priority="6596" timePeriod="lastMonth">
      <formula>AND(MONTH(F51)=MONTH(EDATE(TODAY(),0-1)),YEAR(F51)=YEAR(EDATE(TODAY(),0-1)))</formula>
    </cfRule>
  </conditionalFormatting>
  <conditionalFormatting sqref="F51">
    <cfRule type="timePeriod" dxfId="6614" priority="6594" timePeriod="lastMonth">
      <formula>AND(MONTH(F51)=MONTH(EDATE(TODAY(),0-1)),YEAR(F51)=YEAR(EDATE(TODAY(),0-1)))</formula>
    </cfRule>
  </conditionalFormatting>
  <conditionalFormatting sqref="F51">
    <cfRule type="timePeriod" dxfId="6613" priority="6593" timePeriod="lastMonth">
      <formula>AND(MONTH(F51)=MONTH(EDATE(TODAY(),0-1)),YEAR(F51)=YEAR(EDATE(TODAY(),0-1)))</formula>
    </cfRule>
  </conditionalFormatting>
  <conditionalFormatting sqref="F51">
    <cfRule type="timePeriod" dxfId="6612" priority="6592" timePeriod="lastMonth">
      <formula>AND(MONTH(F51)=MONTH(EDATE(TODAY(),0-1)),YEAR(F51)=YEAR(EDATE(TODAY(),0-1)))</formula>
    </cfRule>
  </conditionalFormatting>
  <conditionalFormatting sqref="F51">
    <cfRule type="timePeriod" dxfId="6611" priority="6591" timePeriod="lastMonth">
      <formula>AND(MONTH(F51)=MONTH(EDATE(TODAY(),0-1)),YEAR(F51)=YEAR(EDATE(TODAY(),0-1)))</formula>
    </cfRule>
  </conditionalFormatting>
  <conditionalFormatting sqref="F51:F52">
    <cfRule type="timePeriod" dxfId="6610" priority="6590" timePeriod="lastMonth">
      <formula>AND(MONTH(F51)=MONTH(EDATE(TODAY(),0-1)),YEAR(F51)=YEAR(EDATE(TODAY(),0-1)))</formula>
    </cfRule>
  </conditionalFormatting>
  <conditionalFormatting sqref="F51:F52">
    <cfRule type="timePeriod" dxfId="6609" priority="6589" timePeriod="lastMonth">
      <formula>AND(MONTH(F51)=MONTH(EDATE(TODAY(),0-1)),YEAR(F51)=YEAR(EDATE(TODAY(),0-1)))</formula>
    </cfRule>
  </conditionalFormatting>
  <conditionalFormatting sqref="F51">
    <cfRule type="timePeriod" dxfId="6608" priority="6586" timePeriod="lastMonth">
      <formula>AND(MONTH(F51)=MONTH(EDATE(TODAY(),0-1)),YEAR(F51)=YEAR(EDATE(TODAY(),0-1)))</formula>
    </cfRule>
  </conditionalFormatting>
  <conditionalFormatting sqref="F51">
    <cfRule type="timePeriod" dxfId="6607" priority="6588" timePeriod="lastMonth">
      <formula>AND(MONTH(F51)=MONTH(EDATE(TODAY(),0-1)),YEAR(F51)=YEAR(EDATE(TODAY(),0-1)))</formula>
    </cfRule>
  </conditionalFormatting>
  <conditionalFormatting sqref="F51">
    <cfRule type="timePeriod" dxfId="6606" priority="6587" timePeriod="lastMonth">
      <formula>AND(MONTH(F51)=MONTH(EDATE(TODAY(),0-1)),YEAR(F51)=YEAR(EDATE(TODAY(),0-1)))</formula>
    </cfRule>
  </conditionalFormatting>
  <conditionalFormatting sqref="F51">
    <cfRule type="timePeriod" dxfId="6605" priority="6585" timePeriod="lastMonth">
      <formula>AND(MONTH(F51)=MONTH(EDATE(TODAY(),0-1)),YEAR(F51)=YEAR(EDATE(TODAY(),0-1)))</formula>
    </cfRule>
  </conditionalFormatting>
  <conditionalFormatting sqref="F51">
    <cfRule type="timePeriod" dxfId="6604" priority="6584" timePeriod="lastMonth">
      <formula>AND(MONTH(F51)=MONTH(EDATE(TODAY(),0-1)),YEAR(F51)=YEAR(EDATE(TODAY(),0-1)))</formula>
    </cfRule>
  </conditionalFormatting>
  <conditionalFormatting sqref="F51">
    <cfRule type="timePeriod" dxfId="6603" priority="6583" timePeriod="lastMonth">
      <formula>AND(MONTH(F51)=MONTH(EDATE(TODAY(),0-1)),YEAR(F51)=YEAR(EDATE(TODAY(),0-1)))</formula>
    </cfRule>
  </conditionalFormatting>
  <conditionalFormatting sqref="F51">
    <cfRule type="timePeriod" dxfId="6602" priority="6581" timePeriod="lastMonth">
      <formula>AND(MONTH(F51)=MONTH(EDATE(TODAY(),0-1)),YEAR(F51)=YEAR(EDATE(TODAY(),0-1)))</formula>
    </cfRule>
  </conditionalFormatting>
  <conditionalFormatting sqref="F51">
    <cfRule type="timePeriod" dxfId="6601" priority="6582" timePeriod="lastMonth">
      <formula>AND(MONTH(F51)=MONTH(EDATE(TODAY(),0-1)),YEAR(F51)=YEAR(EDATE(TODAY(),0-1)))</formula>
    </cfRule>
  </conditionalFormatting>
  <conditionalFormatting sqref="F51:F52">
    <cfRule type="timePeriod" dxfId="6600" priority="6580" timePeriod="lastMonth">
      <formula>AND(MONTH(F51)=MONTH(EDATE(TODAY(),0-1)),YEAR(F51)=YEAR(EDATE(TODAY(),0-1)))</formula>
    </cfRule>
  </conditionalFormatting>
  <conditionalFormatting sqref="F51:F52">
    <cfRule type="timePeriod" dxfId="6599" priority="6579" timePeriod="lastMonth">
      <formula>AND(MONTH(F51)=MONTH(EDATE(TODAY(),0-1)),YEAR(F51)=YEAR(EDATE(TODAY(),0-1)))</formula>
    </cfRule>
  </conditionalFormatting>
  <conditionalFormatting sqref="F51">
    <cfRule type="timePeriod" dxfId="6598" priority="6578" timePeriod="lastMonth">
      <formula>AND(MONTH(F51)=MONTH(EDATE(TODAY(),0-1)),YEAR(F51)=YEAR(EDATE(TODAY(),0-1)))</formula>
    </cfRule>
  </conditionalFormatting>
  <conditionalFormatting sqref="F51">
    <cfRule type="timePeriod" dxfId="6597" priority="6577" timePeriod="lastMonth">
      <formula>AND(MONTH(F51)=MONTH(EDATE(TODAY(),0-1)),YEAR(F51)=YEAR(EDATE(TODAY(),0-1)))</formula>
    </cfRule>
  </conditionalFormatting>
  <conditionalFormatting sqref="F51">
    <cfRule type="timePeriod" dxfId="6596" priority="6575" timePeriod="lastMonth">
      <formula>AND(MONTH(F51)=MONTH(EDATE(TODAY(),0-1)),YEAR(F51)=YEAR(EDATE(TODAY(),0-1)))</formula>
    </cfRule>
  </conditionalFormatting>
  <conditionalFormatting sqref="F51">
    <cfRule type="timePeriod" dxfId="6595" priority="6576" timePeriod="lastMonth">
      <formula>AND(MONTH(F51)=MONTH(EDATE(TODAY(),0-1)),YEAR(F51)=YEAR(EDATE(TODAY(),0-1)))</formula>
    </cfRule>
  </conditionalFormatting>
  <conditionalFormatting sqref="F51">
    <cfRule type="timePeriod" dxfId="6594" priority="6574" timePeriod="lastMonth">
      <formula>AND(MONTH(F51)=MONTH(EDATE(TODAY(),0-1)),YEAR(F51)=YEAR(EDATE(TODAY(),0-1)))</formula>
    </cfRule>
  </conditionalFormatting>
  <conditionalFormatting sqref="F51">
    <cfRule type="timePeriod" dxfId="6593" priority="6573" timePeriod="lastMonth">
      <formula>AND(MONTH(F51)=MONTH(EDATE(TODAY(),0-1)),YEAR(F51)=YEAR(EDATE(TODAY(),0-1)))</formula>
    </cfRule>
  </conditionalFormatting>
  <conditionalFormatting sqref="F51">
    <cfRule type="timePeriod" dxfId="6592" priority="6572" timePeriod="lastMonth">
      <formula>AND(MONTH(F51)=MONTH(EDATE(TODAY(),0-1)),YEAR(F51)=YEAR(EDATE(TODAY(),0-1)))</formula>
    </cfRule>
  </conditionalFormatting>
  <conditionalFormatting sqref="F51">
    <cfRule type="timePeriod" dxfId="6591" priority="6571" timePeriod="lastMonth">
      <formula>AND(MONTH(F51)=MONTH(EDATE(TODAY(),0-1)),YEAR(F51)=YEAR(EDATE(TODAY(),0-1)))</formula>
    </cfRule>
  </conditionalFormatting>
  <conditionalFormatting sqref="F51:F52">
    <cfRule type="timePeriod" dxfId="6590" priority="6559" timePeriod="lastMonth">
      <formula>AND(MONTH(F51)=MONTH(EDATE(TODAY(),0-1)),YEAR(F51)=YEAR(EDATE(TODAY(),0-1)))</formula>
    </cfRule>
  </conditionalFormatting>
  <conditionalFormatting sqref="F51">
    <cfRule type="timePeriod" dxfId="6589" priority="6561" timePeriod="lastMonth">
      <formula>AND(MONTH(F51)=MONTH(EDATE(TODAY(),0-1)),YEAR(F51)=YEAR(EDATE(TODAY(),0-1)))</formula>
    </cfRule>
  </conditionalFormatting>
  <conditionalFormatting sqref="F51:F52">
    <cfRule type="timePeriod" dxfId="6588" priority="6563" timePeriod="lastMonth">
      <formula>AND(MONTH(F51)=MONTH(EDATE(TODAY(),0-1)),YEAR(F51)=YEAR(EDATE(TODAY(),0-1)))</formula>
    </cfRule>
  </conditionalFormatting>
  <conditionalFormatting sqref="F51">
    <cfRule type="timePeriod" dxfId="6587" priority="6562" timePeriod="lastMonth">
      <formula>AND(MONTH(F51)=MONTH(EDATE(TODAY(),0-1)),YEAR(F51)=YEAR(EDATE(TODAY(),0-1)))</formula>
    </cfRule>
  </conditionalFormatting>
  <conditionalFormatting sqref="F51:F52">
    <cfRule type="timePeriod" dxfId="6586" priority="6560" timePeriod="lastMonth">
      <formula>AND(MONTH(F51)=MONTH(EDATE(TODAY(),0-1)),YEAR(F51)=YEAR(EDATE(TODAY(),0-1)))</formula>
    </cfRule>
  </conditionalFormatting>
  <conditionalFormatting sqref="F51:F52">
    <cfRule type="timePeriod" dxfId="6585" priority="6566" timePeriod="lastMonth">
      <formula>AND(MONTH(F51)=MONTH(EDATE(TODAY(),0-1)),YEAR(F51)=YEAR(EDATE(TODAY(),0-1)))</formula>
    </cfRule>
  </conditionalFormatting>
  <conditionalFormatting sqref="F51:F52">
    <cfRule type="timePeriod" dxfId="6584" priority="6565" timePeriod="lastMonth">
      <formula>AND(MONTH(F51)=MONTH(EDATE(TODAY(),0-1)),YEAR(F51)=YEAR(EDATE(TODAY(),0-1)))</formula>
    </cfRule>
  </conditionalFormatting>
  <conditionalFormatting sqref="F51:F52">
    <cfRule type="timePeriod" dxfId="6583" priority="6564" timePeriod="lastMonth">
      <formula>AND(MONTH(F51)=MONTH(EDATE(TODAY(),0-1)),YEAR(F51)=YEAR(EDATE(TODAY(),0-1)))</formula>
    </cfRule>
  </conditionalFormatting>
  <conditionalFormatting sqref="F51">
    <cfRule type="timePeriod" dxfId="6582" priority="6555" timePeriod="lastMonth">
      <formula>AND(MONTH(F51)=MONTH(EDATE(TODAY(),0-1)),YEAR(F51)=YEAR(EDATE(TODAY(),0-1)))</formula>
    </cfRule>
  </conditionalFormatting>
  <conditionalFormatting sqref="F51:F52">
    <cfRule type="timePeriod" dxfId="6581" priority="6554" timePeriod="lastMonth">
      <formula>AND(MONTH(F51)=MONTH(EDATE(TODAY(),0-1)),YEAR(F51)=YEAR(EDATE(TODAY(),0-1)))</formula>
    </cfRule>
  </conditionalFormatting>
  <conditionalFormatting sqref="F51:F52">
    <cfRule type="timePeriod" dxfId="6580" priority="6553" timePeriod="lastMonth">
      <formula>AND(MONTH(F51)=MONTH(EDATE(TODAY(),0-1)),YEAR(F51)=YEAR(EDATE(TODAY(),0-1)))</formula>
    </cfRule>
  </conditionalFormatting>
  <conditionalFormatting sqref="F51">
    <cfRule type="timePeriod" dxfId="6579" priority="6552" timePeriod="lastMonth">
      <formula>AND(MONTH(F51)=MONTH(EDATE(TODAY(),0-1)),YEAR(F51)=YEAR(EDATE(TODAY(),0-1)))</formula>
    </cfRule>
  </conditionalFormatting>
  <conditionalFormatting sqref="F51">
    <cfRule type="timePeriod" dxfId="6578" priority="6551" timePeriod="lastMonth">
      <formula>AND(MONTH(F51)=MONTH(EDATE(TODAY(),0-1)),YEAR(F51)=YEAR(EDATE(TODAY(),0-1)))</formula>
    </cfRule>
  </conditionalFormatting>
  <conditionalFormatting sqref="F51">
    <cfRule type="timePeriod" dxfId="6577" priority="6550" timePeriod="lastMonth">
      <formula>AND(MONTH(F51)=MONTH(EDATE(TODAY(),0-1)),YEAR(F51)=YEAR(EDATE(TODAY(),0-1)))</formula>
    </cfRule>
  </conditionalFormatting>
  <conditionalFormatting sqref="F51">
    <cfRule type="timePeriod" dxfId="6576" priority="6549" timePeriod="lastMonth">
      <formula>AND(MONTH(F51)=MONTH(EDATE(TODAY(),0-1)),YEAR(F51)=YEAR(EDATE(TODAY(),0-1)))</formula>
    </cfRule>
  </conditionalFormatting>
  <conditionalFormatting sqref="F51">
    <cfRule type="timePeriod" dxfId="6575" priority="6548" timePeriod="lastMonth">
      <formula>AND(MONTH(F51)=MONTH(EDATE(TODAY(),0-1)),YEAR(F51)=YEAR(EDATE(TODAY(),0-1)))</formula>
    </cfRule>
  </conditionalFormatting>
  <conditionalFormatting sqref="F51">
    <cfRule type="timePeriod" dxfId="6574" priority="6547" timePeriod="lastMonth">
      <formula>AND(MONTH(F51)=MONTH(EDATE(TODAY(),0-1)),YEAR(F51)=YEAR(EDATE(TODAY(),0-1)))</formula>
    </cfRule>
  </conditionalFormatting>
  <conditionalFormatting sqref="F51">
    <cfRule type="timePeriod" dxfId="6573" priority="6558" timePeriod="lastMonth">
      <formula>AND(MONTH(F51)=MONTH(EDATE(TODAY(),0-1)),YEAR(F51)=YEAR(EDATE(TODAY(),0-1)))</formula>
    </cfRule>
  </conditionalFormatting>
  <conditionalFormatting sqref="F51">
    <cfRule type="timePeriod" dxfId="6572" priority="6557" timePeriod="lastMonth">
      <formula>AND(MONTH(F51)=MONTH(EDATE(TODAY(),0-1)),YEAR(F51)=YEAR(EDATE(TODAY(),0-1)))</formula>
    </cfRule>
  </conditionalFormatting>
  <conditionalFormatting sqref="F51">
    <cfRule type="timePeriod" dxfId="6571" priority="6556" timePeriod="lastMonth">
      <formula>AND(MONTH(F51)=MONTH(EDATE(TODAY(),0-1)),YEAR(F51)=YEAR(EDATE(TODAY(),0-1)))</formula>
    </cfRule>
  </conditionalFormatting>
  <conditionalFormatting sqref="F51:F52">
    <cfRule type="timePeriod" dxfId="6570" priority="6546" timePeriod="lastMonth">
      <formula>AND(MONTH(F51)=MONTH(EDATE(TODAY(),0-1)),YEAR(F51)=YEAR(EDATE(TODAY(),0-1)))</formula>
    </cfRule>
  </conditionalFormatting>
  <conditionalFormatting sqref="F51">
    <cfRule type="timePeriod" dxfId="6569" priority="6543" timePeriod="lastMonth">
      <formula>AND(MONTH(F51)=MONTH(EDATE(TODAY(),0-1)),YEAR(F51)=YEAR(EDATE(TODAY(),0-1)))</formula>
    </cfRule>
  </conditionalFormatting>
  <conditionalFormatting sqref="F51:F52">
    <cfRule type="timePeriod" dxfId="6568" priority="6545" timePeriod="lastMonth">
      <formula>AND(MONTH(F51)=MONTH(EDATE(TODAY(),0-1)),YEAR(F51)=YEAR(EDATE(TODAY(),0-1)))</formula>
    </cfRule>
  </conditionalFormatting>
  <conditionalFormatting sqref="F51">
    <cfRule type="timePeriod" dxfId="6567" priority="6544" timePeriod="lastMonth">
      <formula>AND(MONTH(F51)=MONTH(EDATE(TODAY(),0-1)),YEAR(F51)=YEAR(EDATE(TODAY(),0-1)))</formula>
    </cfRule>
  </conditionalFormatting>
  <conditionalFormatting sqref="F51">
    <cfRule type="timePeriod" dxfId="6566" priority="6542" timePeriod="lastMonth">
      <formula>AND(MONTH(F51)=MONTH(EDATE(TODAY(),0-1)),YEAR(F51)=YEAR(EDATE(TODAY(),0-1)))</formula>
    </cfRule>
  </conditionalFormatting>
  <conditionalFormatting sqref="F51">
    <cfRule type="timePeriod" dxfId="6565" priority="6541" timePeriod="lastMonth">
      <formula>AND(MONTH(F51)=MONTH(EDATE(TODAY(),0-1)),YEAR(F51)=YEAR(EDATE(TODAY(),0-1)))</formula>
    </cfRule>
  </conditionalFormatting>
  <conditionalFormatting sqref="F51">
    <cfRule type="timePeriod" dxfId="6564" priority="6540" timePeriod="lastMonth">
      <formula>AND(MONTH(F51)=MONTH(EDATE(TODAY(),0-1)),YEAR(F51)=YEAR(EDATE(TODAY(),0-1)))</formula>
    </cfRule>
  </conditionalFormatting>
  <conditionalFormatting sqref="F51">
    <cfRule type="timePeriod" dxfId="6563" priority="6539" timePeriod="lastMonth">
      <formula>AND(MONTH(F51)=MONTH(EDATE(TODAY(),0-1)),YEAR(F51)=YEAR(EDATE(TODAY(),0-1)))</formula>
    </cfRule>
  </conditionalFormatting>
  <conditionalFormatting sqref="F51">
    <cfRule type="timePeriod" dxfId="6562" priority="6538" timePeriod="lastMonth">
      <formula>AND(MONTH(F51)=MONTH(EDATE(TODAY(),0-1)),YEAR(F51)=YEAR(EDATE(TODAY(),0-1)))</formula>
    </cfRule>
  </conditionalFormatting>
  <conditionalFormatting sqref="F51">
    <cfRule type="timePeriod" dxfId="6561" priority="6537" timePeriod="lastMonth">
      <formula>AND(MONTH(F51)=MONTH(EDATE(TODAY(),0-1)),YEAR(F51)=YEAR(EDATE(TODAY(),0-1)))</formula>
    </cfRule>
  </conditionalFormatting>
  <conditionalFormatting sqref="F51:F52">
    <cfRule type="timePeriod" dxfId="6560" priority="6536" timePeriod="lastMonth">
      <formula>AND(MONTH(F51)=MONTH(EDATE(TODAY(),0-1)),YEAR(F51)=YEAR(EDATE(TODAY(),0-1)))</formula>
    </cfRule>
  </conditionalFormatting>
  <conditionalFormatting sqref="F51">
    <cfRule type="timePeriod" dxfId="6559" priority="6533" timePeriod="lastMonth">
      <formula>AND(MONTH(F51)=MONTH(EDATE(TODAY(),0-1)),YEAR(F51)=YEAR(EDATE(TODAY(),0-1)))</formula>
    </cfRule>
  </conditionalFormatting>
  <conditionalFormatting sqref="F51:F52">
    <cfRule type="timePeriod" dxfId="6558" priority="6535" timePeriod="lastMonth">
      <formula>AND(MONTH(F51)=MONTH(EDATE(TODAY(),0-1)),YEAR(F51)=YEAR(EDATE(TODAY(),0-1)))</formula>
    </cfRule>
  </conditionalFormatting>
  <conditionalFormatting sqref="F51">
    <cfRule type="timePeriod" dxfId="6557" priority="6534" timePeriod="lastMonth">
      <formula>AND(MONTH(F51)=MONTH(EDATE(TODAY(),0-1)),YEAR(F51)=YEAR(EDATE(TODAY(),0-1)))</formula>
    </cfRule>
  </conditionalFormatting>
  <conditionalFormatting sqref="F51">
    <cfRule type="timePeriod" dxfId="6556" priority="6532" timePeriod="lastMonth">
      <formula>AND(MONTH(F51)=MONTH(EDATE(TODAY(),0-1)),YEAR(F51)=YEAR(EDATE(TODAY(),0-1)))</formula>
    </cfRule>
  </conditionalFormatting>
  <conditionalFormatting sqref="F51">
    <cfRule type="timePeriod" dxfId="6555" priority="6531" timePeriod="lastMonth">
      <formula>AND(MONTH(F51)=MONTH(EDATE(TODAY(),0-1)),YEAR(F51)=YEAR(EDATE(TODAY(),0-1)))</formula>
    </cfRule>
  </conditionalFormatting>
  <conditionalFormatting sqref="F51">
    <cfRule type="timePeriod" dxfId="6554" priority="6530" timePeriod="lastMonth">
      <formula>AND(MONTH(F51)=MONTH(EDATE(TODAY(),0-1)),YEAR(F51)=YEAR(EDATE(TODAY(),0-1)))</formula>
    </cfRule>
  </conditionalFormatting>
  <conditionalFormatting sqref="F51">
    <cfRule type="timePeriod" dxfId="6553" priority="6529" timePeriod="lastMonth">
      <formula>AND(MONTH(F51)=MONTH(EDATE(TODAY(),0-1)),YEAR(F51)=YEAR(EDATE(TODAY(),0-1)))</formula>
    </cfRule>
  </conditionalFormatting>
  <conditionalFormatting sqref="F51">
    <cfRule type="timePeriod" dxfId="6552" priority="6526" timePeriod="lastMonth">
      <formula>AND(MONTH(F51)=MONTH(EDATE(TODAY(),0-1)),YEAR(F51)=YEAR(EDATE(TODAY(),0-1)))</formula>
    </cfRule>
  </conditionalFormatting>
  <conditionalFormatting sqref="F51">
    <cfRule type="timePeriod" dxfId="6551" priority="6525" timePeriod="lastMonth">
      <formula>AND(MONTH(F51)=MONTH(EDATE(TODAY(),0-1)),YEAR(F51)=YEAR(EDATE(TODAY(),0-1)))</formula>
    </cfRule>
  </conditionalFormatting>
  <conditionalFormatting sqref="F51">
    <cfRule type="timePeriod" dxfId="6550" priority="6528" timePeriod="lastMonth">
      <formula>AND(MONTH(F51)=MONTH(EDATE(TODAY(),0-1)),YEAR(F51)=YEAR(EDATE(TODAY(),0-1)))</formula>
    </cfRule>
  </conditionalFormatting>
  <conditionalFormatting sqref="F51">
    <cfRule type="timePeriod" dxfId="6549" priority="6527" timePeriod="lastMonth">
      <formula>AND(MONTH(F51)=MONTH(EDATE(TODAY(),0-1)),YEAR(F51)=YEAR(EDATE(TODAY(),0-1)))</formula>
    </cfRule>
  </conditionalFormatting>
  <conditionalFormatting sqref="F51">
    <cfRule type="timePeriod" dxfId="6548" priority="6568" timePeriod="lastMonth">
      <formula>AND(MONTH(F51)=MONTH(EDATE(TODAY(),0-1)),YEAR(F51)=YEAR(EDATE(TODAY(),0-1)))</formula>
    </cfRule>
  </conditionalFormatting>
  <conditionalFormatting sqref="F51">
    <cfRule type="timePeriod" dxfId="6547" priority="6567" timePeriod="lastMonth">
      <formula>AND(MONTH(F51)=MONTH(EDATE(TODAY(),0-1)),YEAR(F51)=YEAR(EDATE(TODAY(),0-1)))</formula>
    </cfRule>
  </conditionalFormatting>
  <conditionalFormatting sqref="F51">
    <cfRule type="timePeriod" dxfId="6546" priority="6570" timePeriod="lastMonth">
      <formula>AND(MONTH(F51)=MONTH(EDATE(TODAY(),0-1)),YEAR(F51)=YEAR(EDATE(TODAY(),0-1)))</formula>
    </cfRule>
  </conditionalFormatting>
  <conditionalFormatting sqref="F51">
    <cfRule type="timePeriod" dxfId="6545" priority="6569" timePeriod="lastMonth">
      <formula>AND(MONTH(F51)=MONTH(EDATE(TODAY(),0-1)),YEAR(F51)=YEAR(EDATE(TODAY(),0-1)))</formula>
    </cfRule>
  </conditionalFormatting>
  <conditionalFormatting sqref="F51">
    <cfRule type="timePeriod" dxfId="6544" priority="6635" timePeriod="lastMonth">
      <formula>AND(MONTH(F51)=MONTH(EDATE(TODAY(),0-1)),YEAR(F51)=YEAR(EDATE(TODAY(),0-1)))</formula>
    </cfRule>
  </conditionalFormatting>
  <conditionalFormatting sqref="F51">
    <cfRule type="timePeriod" dxfId="6543" priority="6637" timePeriod="lastMonth">
      <formula>AND(MONTH(F51)=MONTH(EDATE(TODAY(),0-1)),YEAR(F51)=YEAR(EDATE(TODAY(),0-1)))</formula>
    </cfRule>
  </conditionalFormatting>
  <conditionalFormatting sqref="F51">
    <cfRule type="timePeriod" dxfId="6542" priority="6636" timePeriod="lastMonth">
      <formula>AND(MONTH(F51)=MONTH(EDATE(TODAY(),0-1)),YEAR(F51)=YEAR(EDATE(TODAY(),0-1)))</formula>
    </cfRule>
  </conditionalFormatting>
  <conditionalFormatting sqref="F51:F53">
    <cfRule type="timePeriod" dxfId="6541" priority="6634" timePeriod="lastMonth">
      <formula>AND(MONTH(F51)=MONTH(EDATE(TODAY(),0-1)),YEAR(F51)=YEAR(EDATE(TODAY(),0-1)))</formula>
    </cfRule>
  </conditionalFormatting>
  <conditionalFormatting sqref="F51:F53">
    <cfRule type="timePeriod" dxfId="6540" priority="6633" timePeriod="lastMonth">
      <formula>AND(MONTH(F51)=MONTH(EDATE(TODAY(),0-1)),YEAR(F51)=YEAR(EDATE(TODAY(),0-1)))</formula>
    </cfRule>
  </conditionalFormatting>
  <conditionalFormatting sqref="F51:F52">
    <cfRule type="timePeriod" dxfId="6539" priority="6632" timePeriod="lastMonth">
      <formula>AND(MONTH(F51)=MONTH(EDATE(TODAY(),0-1)),YEAR(F51)=YEAR(EDATE(TODAY(),0-1)))</formula>
    </cfRule>
  </conditionalFormatting>
  <conditionalFormatting sqref="F51:F52">
    <cfRule type="timePeriod" dxfId="6538" priority="6631" timePeriod="lastMonth">
      <formula>AND(MONTH(F51)=MONTH(EDATE(TODAY(),0-1)),YEAR(F51)=YEAR(EDATE(TODAY(),0-1)))</formula>
    </cfRule>
  </conditionalFormatting>
  <conditionalFormatting sqref="F51:F52">
    <cfRule type="timePeriod" dxfId="6537" priority="6630" timePeriod="lastMonth">
      <formula>AND(MONTH(F51)=MONTH(EDATE(TODAY(),0-1)),YEAR(F51)=YEAR(EDATE(TODAY(),0-1)))</formula>
    </cfRule>
  </conditionalFormatting>
  <conditionalFormatting sqref="F51">
    <cfRule type="timePeriod" dxfId="6536" priority="6675" timePeriod="lastMonth">
      <formula>AND(MONTH(F51)=MONTH(EDATE(TODAY(),0-1)),YEAR(F51)=YEAR(EDATE(TODAY(),0-1)))</formula>
    </cfRule>
  </conditionalFormatting>
  <conditionalFormatting sqref="F51">
    <cfRule type="timePeriod" dxfId="6535" priority="6668" timePeriod="lastMonth">
      <formula>AND(MONTH(F51)=MONTH(EDATE(TODAY(),0-1)),YEAR(F51)=YEAR(EDATE(TODAY(),0-1)))</formula>
    </cfRule>
  </conditionalFormatting>
  <conditionalFormatting sqref="F51">
    <cfRule type="timePeriod" dxfId="6534" priority="6667" timePeriod="lastMonth">
      <formula>AND(MONTH(F51)=MONTH(EDATE(TODAY(),0-1)),YEAR(F51)=YEAR(EDATE(TODAY(),0-1)))</formula>
    </cfRule>
  </conditionalFormatting>
  <conditionalFormatting sqref="F51">
    <cfRule type="timePeriod" dxfId="6533" priority="6666" timePeriod="lastMonth">
      <formula>AND(MONTH(F51)=MONTH(EDATE(TODAY(),0-1)),YEAR(F51)=YEAR(EDATE(TODAY(),0-1)))</formula>
    </cfRule>
  </conditionalFormatting>
  <conditionalFormatting sqref="F51">
    <cfRule type="timePeriod" dxfId="6532" priority="6665" timePeriod="lastMonth">
      <formula>AND(MONTH(F51)=MONTH(EDATE(TODAY(),0-1)),YEAR(F51)=YEAR(EDATE(TODAY(),0-1)))</formula>
    </cfRule>
  </conditionalFormatting>
  <conditionalFormatting sqref="F51:F52">
    <cfRule type="timePeriod" dxfId="6531" priority="6673" timePeriod="lastMonth">
      <formula>AND(MONTH(F51)=MONTH(EDATE(TODAY(),0-1)),YEAR(F51)=YEAR(EDATE(TODAY(),0-1)))</formula>
    </cfRule>
  </conditionalFormatting>
  <conditionalFormatting sqref="F51:F52">
    <cfRule type="timePeriod" dxfId="6530" priority="6674" timePeriod="lastMonth">
      <formula>AND(MONTH(F51)=MONTH(EDATE(TODAY(),0-1)),YEAR(F51)=YEAR(EDATE(TODAY(),0-1)))</formula>
    </cfRule>
  </conditionalFormatting>
  <conditionalFormatting sqref="F51">
    <cfRule type="timePeriod" dxfId="6529" priority="6671" timePeriod="lastMonth">
      <formula>AND(MONTH(F51)=MONTH(EDATE(TODAY(),0-1)),YEAR(F51)=YEAR(EDATE(TODAY(),0-1)))</formula>
    </cfRule>
  </conditionalFormatting>
  <conditionalFormatting sqref="F51">
    <cfRule type="timePeriod" dxfId="6528" priority="6672" timePeriod="lastMonth">
      <formula>AND(MONTH(F51)=MONTH(EDATE(TODAY(),0-1)),YEAR(F51)=YEAR(EDATE(TODAY(),0-1)))</formula>
    </cfRule>
  </conditionalFormatting>
  <conditionalFormatting sqref="F51">
    <cfRule type="timePeriod" dxfId="6527" priority="6669" timePeriod="lastMonth">
      <formula>AND(MONTH(F51)=MONTH(EDATE(TODAY(),0-1)),YEAR(F51)=YEAR(EDATE(TODAY(),0-1)))</formula>
    </cfRule>
  </conditionalFormatting>
  <conditionalFormatting sqref="F51">
    <cfRule type="timePeriod" dxfId="6526" priority="6670" timePeriod="lastMonth">
      <formula>AND(MONTH(F51)=MONTH(EDATE(TODAY(),0-1)),YEAR(F51)=YEAR(EDATE(TODAY(),0-1)))</formula>
    </cfRule>
  </conditionalFormatting>
  <conditionalFormatting sqref="F51">
    <cfRule type="timePeriod" dxfId="6525" priority="6663" timePeriod="lastMonth">
      <formula>AND(MONTH(F51)=MONTH(EDATE(TODAY(),0-1)),YEAR(F51)=YEAR(EDATE(TODAY(),0-1)))</formula>
    </cfRule>
  </conditionalFormatting>
  <conditionalFormatting sqref="F51">
    <cfRule type="timePeriod" dxfId="6524" priority="6664" timePeriod="lastMonth">
      <formula>AND(MONTH(F51)=MONTH(EDATE(TODAY(),0-1)),YEAR(F51)=YEAR(EDATE(TODAY(),0-1)))</formula>
    </cfRule>
  </conditionalFormatting>
  <conditionalFormatting sqref="F51:F52">
    <cfRule type="timePeriod" dxfId="6523" priority="6509" timePeriod="lastMonth">
      <formula>AND(MONTH(F51)=MONTH(EDATE(TODAY(),0-1)),YEAR(F51)=YEAR(EDATE(TODAY(),0-1)))</formula>
    </cfRule>
  </conditionalFormatting>
  <conditionalFormatting sqref="F51:F52">
    <cfRule type="timePeriod" dxfId="6522" priority="6510" timePeriod="lastMonth">
      <formula>AND(MONTH(F51)=MONTH(EDATE(TODAY(),0-1)),YEAR(F51)=YEAR(EDATE(TODAY(),0-1)))</formula>
    </cfRule>
  </conditionalFormatting>
  <conditionalFormatting sqref="F51:F52">
    <cfRule type="timePeriod" dxfId="6521" priority="6507" timePeriod="lastMonth">
      <formula>AND(MONTH(F51)=MONTH(EDATE(TODAY(),0-1)),YEAR(F51)=YEAR(EDATE(TODAY(),0-1)))</formula>
    </cfRule>
  </conditionalFormatting>
  <conditionalFormatting sqref="F51:F52">
    <cfRule type="timePeriod" dxfId="6520" priority="6508" timePeriod="lastMonth">
      <formula>AND(MONTH(F51)=MONTH(EDATE(TODAY(),0-1)),YEAR(F51)=YEAR(EDATE(TODAY(),0-1)))</formula>
    </cfRule>
  </conditionalFormatting>
  <conditionalFormatting sqref="F51">
    <cfRule type="timePeriod" dxfId="6519" priority="6505" timePeriod="lastMonth">
      <formula>AND(MONTH(F51)=MONTH(EDATE(TODAY(),0-1)),YEAR(F51)=YEAR(EDATE(TODAY(),0-1)))</formula>
    </cfRule>
  </conditionalFormatting>
  <conditionalFormatting sqref="F51">
    <cfRule type="timePeriod" dxfId="6518" priority="6506" timePeriod="lastMonth">
      <formula>AND(MONTH(F51)=MONTH(EDATE(TODAY(),0-1)),YEAR(F51)=YEAR(EDATE(TODAY(),0-1)))</formula>
    </cfRule>
  </conditionalFormatting>
  <conditionalFormatting sqref="F51:F52">
    <cfRule type="timePeriod" dxfId="6517" priority="6504" timePeriod="lastMonth">
      <formula>AND(MONTH(F51)=MONTH(EDATE(TODAY(),0-1)),YEAR(F51)=YEAR(EDATE(TODAY(),0-1)))</formula>
    </cfRule>
  </conditionalFormatting>
  <conditionalFormatting sqref="F51:F52">
    <cfRule type="timePeriod" dxfId="6516" priority="6503" timePeriod="lastMonth">
      <formula>AND(MONTH(F51)=MONTH(EDATE(TODAY(),0-1)),YEAR(F51)=YEAR(EDATE(TODAY(),0-1)))</formula>
    </cfRule>
  </conditionalFormatting>
  <conditionalFormatting sqref="F51">
    <cfRule type="timePeriod" dxfId="6515" priority="6502" timePeriod="lastMonth">
      <formula>AND(MONTH(F51)=MONTH(EDATE(TODAY(),0-1)),YEAR(F51)=YEAR(EDATE(TODAY(),0-1)))</formula>
    </cfRule>
  </conditionalFormatting>
  <conditionalFormatting sqref="F51">
    <cfRule type="timePeriod" dxfId="6514" priority="6501" timePeriod="lastMonth">
      <formula>AND(MONTH(F51)=MONTH(EDATE(TODAY(),0-1)),YEAR(F51)=YEAR(EDATE(TODAY(),0-1)))</formula>
    </cfRule>
  </conditionalFormatting>
  <conditionalFormatting sqref="F51">
    <cfRule type="timePeriod" dxfId="6513" priority="6500" timePeriod="lastMonth">
      <formula>AND(MONTH(F51)=MONTH(EDATE(TODAY(),0-1)),YEAR(F51)=YEAR(EDATE(TODAY(),0-1)))</formula>
    </cfRule>
  </conditionalFormatting>
  <conditionalFormatting sqref="F51">
    <cfRule type="timePeriod" dxfId="6512" priority="6499" timePeriod="lastMonth">
      <formula>AND(MONTH(F51)=MONTH(EDATE(TODAY(),0-1)),YEAR(F51)=YEAR(EDATE(TODAY(),0-1)))</formula>
    </cfRule>
  </conditionalFormatting>
  <conditionalFormatting sqref="F51:F52">
    <cfRule type="timePeriod" dxfId="6511" priority="6498" timePeriod="lastMonth">
      <formula>AND(MONTH(F51)=MONTH(EDATE(TODAY(),0-1)),YEAR(F51)=YEAR(EDATE(TODAY(),0-1)))</formula>
    </cfRule>
  </conditionalFormatting>
  <conditionalFormatting sqref="F51:F52">
    <cfRule type="timePeriod" dxfId="6510" priority="6497" timePeriod="lastMonth">
      <formula>AND(MONTH(F51)=MONTH(EDATE(TODAY(),0-1)),YEAR(F51)=YEAR(EDATE(TODAY(),0-1)))</formula>
    </cfRule>
  </conditionalFormatting>
  <conditionalFormatting sqref="F51">
    <cfRule type="timePeriod" dxfId="6509" priority="6496" timePeriod="lastMonth">
      <formula>AND(MONTH(F51)=MONTH(EDATE(TODAY(),0-1)),YEAR(F51)=YEAR(EDATE(TODAY(),0-1)))</formula>
    </cfRule>
  </conditionalFormatting>
  <conditionalFormatting sqref="F51">
    <cfRule type="timePeriod" dxfId="6508" priority="6495" timePeriod="lastMonth">
      <formula>AND(MONTH(F51)=MONTH(EDATE(TODAY(),0-1)),YEAR(F51)=YEAR(EDATE(TODAY(),0-1)))</formula>
    </cfRule>
  </conditionalFormatting>
  <conditionalFormatting sqref="F51">
    <cfRule type="timePeriod" dxfId="6507" priority="6494" timePeriod="lastMonth">
      <formula>AND(MONTH(F51)=MONTH(EDATE(TODAY(),0-1)),YEAR(F51)=YEAR(EDATE(TODAY(),0-1)))</formula>
    </cfRule>
  </conditionalFormatting>
  <conditionalFormatting sqref="F51">
    <cfRule type="timePeriod" dxfId="6506" priority="6493" timePeriod="lastMonth">
      <formula>AND(MONTH(F51)=MONTH(EDATE(TODAY(),0-1)),YEAR(F51)=YEAR(EDATE(TODAY(),0-1)))</formula>
    </cfRule>
  </conditionalFormatting>
  <conditionalFormatting sqref="F51">
    <cfRule type="timePeriod" dxfId="6505" priority="6492" timePeriod="lastMonth">
      <formula>AND(MONTH(F51)=MONTH(EDATE(TODAY(),0-1)),YEAR(F51)=YEAR(EDATE(TODAY(),0-1)))</formula>
    </cfRule>
  </conditionalFormatting>
  <conditionalFormatting sqref="F51">
    <cfRule type="timePeriod" dxfId="6504" priority="6491" timePeriod="lastMonth">
      <formula>AND(MONTH(F51)=MONTH(EDATE(TODAY(),0-1)),YEAR(F51)=YEAR(EDATE(TODAY(),0-1)))</formula>
    </cfRule>
  </conditionalFormatting>
  <conditionalFormatting sqref="F51">
    <cfRule type="timePeriod" dxfId="6503" priority="6484" timePeriod="lastMonth">
      <formula>AND(MONTH(F51)=MONTH(EDATE(TODAY(),0-1)),YEAR(F51)=YEAR(EDATE(TODAY(),0-1)))</formula>
    </cfRule>
  </conditionalFormatting>
  <conditionalFormatting sqref="F51">
    <cfRule type="timePeriod" dxfId="6502" priority="6483" timePeriod="lastMonth">
      <formula>AND(MONTH(F51)=MONTH(EDATE(TODAY(),0-1)),YEAR(F51)=YEAR(EDATE(TODAY(),0-1)))</formula>
    </cfRule>
  </conditionalFormatting>
  <conditionalFormatting sqref="F51">
    <cfRule type="timePeriod" dxfId="6501" priority="6482" timePeriod="lastMonth">
      <formula>AND(MONTH(F51)=MONTH(EDATE(TODAY(),0-1)),YEAR(F51)=YEAR(EDATE(TODAY(),0-1)))</formula>
    </cfRule>
  </conditionalFormatting>
  <conditionalFormatting sqref="F51">
    <cfRule type="timePeriod" dxfId="6500" priority="6481" timePeriod="lastMonth">
      <formula>AND(MONTH(F51)=MONTH(EDATE(TODAY(),0-1)),YEAR(F51)=YEAR(EDATE(TODAY(),0-1)))</formula>
    </cfRule>
  </conditionalFormatting>
  <conditionalFormatting sqref="F51">
    <cfRule type="timePeriod" dxfId="6499" priority="6485" timePeriod="lastMonth">
      <formula>AND(MONTH(F51)=MONTH(EDATE(TODAY(),0-1)),YEAR(F51)=YEAR(EDATE(TODAY(),0-1)))</formula>
    </cfRule>
  </conditionalFormatting>
  <conditionalFormatting sqref="F51:F52">
    <cfRule type="timePeriod" dxfId="6498" priority="6480" timePeriod="lastMonth">
      <formula>AND(MONTH(F51)=MONTH(EDATE(TODAY(),0-1)),YEAR(F51)=YEAR(EDATE(TODAY(),0-1)))</formula>
    </cfRule>
  </conditionalFormatting>
  <conditionalFormatting sqref="F51:F52">
    <cfRule type="timePeriod" dxfId="6497" priority="6479" timePeriod="lastMonth">
      <formula>AND(MONTH(F51)=MONTH(EDATE(TODAY(),0-1)),YEAR(F51)=YEAR(EDATE(TODAY(),0-1)))</formula>
    </cfRule>
  </conditionalFormatting>
  <conditionalFormatting sqref="F51">
    <cfRule type="timePeriod" dxfId="6496" priority="6478" timePeriod="lastMonth">
      <formula>AND(MONTH(F51)=MONTH(EDATE(TODAY(),0-1)),YEAR(F51)=YEAR(EDATE(TODAY(),0-1)))</formula>
    </cfRule>
  </conditionalFormatting>
  <conditionalFormatting sqref="F51">
    <cfRule type="timePeriod" dxfId="6495" priority="6477" timePeriod="lastMonth">
      <formula>AND(MONTH(F51)=MONTH(EDATE(TODAY(),0-1)),YEAR(F51)=YEAR(EDATE(TODAY(),0-1)))</formula>
    </cfRule>
  </conditionalFormatting>
  <conditionalFormatting sqref="F51">
    <cfRule type="timePeriod" dxfId="6494" priority="6476" timePeriod="lastMonth">
      <formula>AND(MONTH(F51)=MONTH(EDATE(TODAY(),0-1)),YEAR(F51)=YEAR(EDATE(TODAY(),0-1)))</formula>
    </cfRule>
  </conditionalFormatting>
  <conditionalFormatting sqref="F51">
    <cfRule type="timePeriod" dxfId="6493" priority="6475" timePeriod="lastMonth">
      <formula>AND(MONTH(F51)=MONTH(EDATE(TODAY(),0-1)),YEAR(F51)=YEAR(EDATE(TODAY(),0-1)))</formula>
    </cfRule>
  </conditionalFormatting>
  <conditionalFormatting sqref="F51">
    <cfRule type="timePeriod" dxfId="6492" priority="6474" timePeriod="lastMonth">
      <formula>AND(MONTH(F51)=MONTH(EDATE(TODAY(),0-1)),YEAR(F51)=YEAR(EDATE(TODAY(),0-1)))</formula>
    </cfRule>
  </conditionalFormatting>
  <conditionalFormatting sqref="F51">
    <cfRule type="timePeriod" dxfId="6491" priority="6473" timePeriod="lastMonth">
      <formula>AND(MONTH(F51)=MONTH(EDATE(TODAY(),0-1)),YEAR(F51)=YEAR(EDATE(TODAY(),0-1)))</formula>
    </cfRule>
  </conditionalFormatting>
  <conditionalFormatting sqref="F51">
    <cfRule type="timePeriod" dxfId="6490" priority="6471" timePeriod="lastMonth">
      <formula>AND(MONTH(F51)=MONTH(EDATE(TODAY(),0-1)),YEAR(F51)=YEAR(EDATE(TODAY(),0-1)))</formula>
    </cfRule>
  </conditionalFormatting>
  <conditionalFormatting sqref="F51">
    <cfRule type="timePeriod" dxfId="6489" priority="6472" timePeriod="lastMonth">
      <formula>AND(MONTH(F51)=MONTH(EDATE(TODAY(),0-1)),YEAR(F51)=YEAR(EDATE(TODAY(),0-1)))</formula>
    </cfRule>
  </conditionalFormatting>
  <conditionalFormatting sqref="F51">
    <cfRule type="timePeriod" dxfId="6488" priority="6470" timePeriod="lastMonth">
      <formula>AND(MONTH(F51)=MONTH(EDATE(TODAY(),0-1)),YEAR(F51)=YEAR(EDATE(TODAY(),0-1)))</formula>
    </cfRule>
  </conditionalFormatting>
  <conditionalFormatting sqref="F51">
    <cfRule type="timePeriod" dxfId="6487" priority="6469" timePeriod="lastMonth">
      <formula>AND(MONTH(F51)=MONTH(EDATE(TODAY(),0-1)),YEAR(F51)=YEAR(EDATE(TODAY(),0-1)))</formula>
    </cfRule>
  </conditionalFormatting>
  <conditionalFormatting sqref="F51">
    <cfRule type="timePeriod" dxfId="6486" priority="6468" timePeriod="lastMonth">
      <formula>AND(MONTH(F51)=MONTH(EDATE(TODAY(),0-1)),YEAR(F51)=YEAR(EDATE(TODAY(),0-1)))</formula>
    </cfRule>
  </conditionalFormatting>
  <conditionalFormatting sqref="F51">
    <cfRule type="timePeriod" dxfId="6485" priority="6467" timePeriod="lastMonth">
      <formula>AND(MONTH(F51)=MONTH(EDATE(TODAY(),0-1)),YEAR(F51)=YEAR(EDATE(TODAY(),0-1)))</formula>
    </cfRule>
  </conditionalFormatting>
  <conditionalFormatting sqref="F51">
    <cfRule type="timePeriod" dxfId="6484" priority="6461" timePeriod="lastMonth">
      <formula>AND(MONTH(F51)=MONTH(EDATE(TODAY(),0-1)),YEAR(F51)=YEAR(EDATE(TODAY(),0-1)))</formula>
    </cfRule>
  </conditionalFormatting>
  <conditionalFormatting sqref="F51">
    <cfRule type="timePeriod" dxfId="6483" priority="6463" timePeriod="lastMonth">
      <formula>AND(MONTH(F51)=MONTH(EDATE(TODAY(),0-1)),YEAR(F51)=YEAR(EDATE(TODAY(),0-1)))</formula>
    </cfRule>
  </conditionalFormatting>
  <conditionalFormatting sqref="F51">
    <cfRule type="timePeriod" dxfId="6482" priority="6462" timePeriod="lastMonth">
      <formula>AND(MONTH(F51)=MONTH(EDATE(TODAY(),0-1)),YEAR(F51)=YEAR(EDATE(TODAY(),0-1)))</formula>
    </cfRule>
  </conditionalFormatting>
  <conditionalFormatting sqref="F51">
    <cfRule type="timePeriod" dxfId="6481" priority="6466" timePeriod="lastMonth">
      <formula>AND(MONTH(F51)=MONTH(EDATE(TODAY(),0-1)),YEAR(F51)=YEAR(EDATE(TODAY(),0-1)))</formula>
    </cfRule>
  </conditionalFormatting>
  <conditionalFormatting sqref="F51">
    <cfRule type="timePeriod" dxfId="6480" priority="6465" timePeriod="lastMonth">
      <formula>AND(MONTH(F51)=MONTH(EDATE(TODAY(),0-1)),YEAR(F51)=YEAR(EDATE(TODAY(),0-1)))</formula>
    </cfRule>
  </conditionalFormatting>
  <conditionalFormatting sqref="F51">
    <cfRule type="timePeriod" dxfId="6479" priority="6464" timePeriod="lastMonth">
      <formula>AND(MONTH(F51)=MONTH(EDATE(TODAY(),0-1)),YEAR(F51)=YEAR(EDATE(TODAY(),0-1)))</formula>
    </cfRule>
  </conditionalFormatting>
  <conditionalFormatting sqref="F51">
    <cfRule type="timePeriod" dxfId="6478" priority="6460" timePeriod="lastMonth">
      <formula>AND(MONTH(F51)=MONTH(EDATE(TODAY(),0-1)),YEAR(F51)=YEAR(EDATE(TODAY(),0-1)))</formula>
    </cfRule>
  </conditionalFormatting>
  <conditionalFormatting sqref="F51">
    <cfRule type="timePeriod" dxfId="6477" priority="6459" timePeriod="lastMonth">
      <formula>AND(MONTH(F51)=MONTH(EDATE(TODAY(),0-1)),YEAR(F51)=YEAR(EDATE(TODAY(),0-1)))</formula>
    </cfRule>
  </conditionalFormatting>
  <conditionalFormatting sqref="F51">
    <cfRule type="timePeriod" dxfId="6476" priority="6458" timePeriod="lastMonth">
      <formula>AND(MONTH(F51)=MONTH(EDATE(TODAY(),0-1)),YEAR(F51)=YEAR(EDATE(TODAY(),0-1)))</formula>
    </cfRule>
  </conditionalFormatting>
  <conditionalFormatting sqref="F51">
    <cfRule type="timePeriod" dxfId="6475" priority="6457" timePeriod="lastMonth">
      <formula>AND(MONTH(F51)=MONTH(EDATE(TODAY(),0-1)),YEAR(F51)=YEAR(EDATE(TODAY(),0-1)))</formula>
    </cfRule>
  </conditionalFormatting>
  <conditionalFormatting sqref="F51">
    <cfRule type="timePeriod" dxfId="6474" priority="6456" timePeriod="lastMonth">
      <formula>AND(MONTH(F51)=MONTH(EDATE(TODAY(),0-1)),YEAR(F51)=YEAR(EDATE(TODAY(),0-1)))</formula>
    </cfRule>
  </conditionalFormatting>
  <conditionalFormatting sqref="F51">
    <cfRule type="timePeriod" dxfId="6473" priority="6455" timePeriod="lastMonth">
      <formula>AND(MONTH(F51)=MONTH(EDATE(TODAY(),0-1)),YEAR(F51)=YEAR(EDATE(TODAY(),0-1)))</formula>
    </cfRule>
  </conditionalFormatting>
  <conditionalFormatting sqref="F51:F52">
    <cfRule type="timePeriod" dxfId="6472" priority="6490" timePeriod="lastMonth">
      <formula>AND(MONTH(F51)=MONTH(EDATE(TODAY(),0-1)),YEAR(F51)=YEAR(EDATE(TODAY(),0-1)))</formula>
    </cfRule>
  </conditionalFormatting>
  <conditionalFormatting sqref="F51:F52">
    <cfRule type="timePeriod" dxfId="6471" priority="6489" timePeriod="lastMonth">
      <formula>AND(MONTH(F51)=MONTH(EDATE(TODAY(),0-1)),YEAR(F51)=YEAR(EDATE(TODAY(),0-1)))</formula>
    </cfRule>
  </conditionalFormatting>
  <conditionalFormatting sqref="F51">
    <cfRule type="timePeriod" dxfId="6470" priority="6488" timePeriod="lastMonth">
      <formula>AND(MONTH(F51)=MONTH(EDATE(TODAY(),0-1)),YEAR(F51)=YEAR(EDATE(TODAY(),0-1)))</formula>
    </cfRule>
  </conditionalFormatting>
  <conditionalFormatting sqref="F51">
    <cfRule type="timePeriod" dxfId="6469" priority="6487" timePeriod="lastMonth">
      <formula>AND(MONTH(F51)=MONTH(EDATE(TODAY(),0-1)),YEAR(F51)=YEAR(EDATE(TODAY(),0-1)))</formula>
    </cfRule>
  </conditionalFormatting>
  <conditionalFormatting sqref="F51">
    <cfRule type="timePeriod" dxfId="6468" priority="6486" timePeriod="lastMonth">
      <formula>AND(MONTH(F51)=MONTH(EDATE(TODAY(),0-1)),YEAR(F51)=YEAR(EDATE(TODAY(),0-1)))</formula>
    </cfRule>
  </conditionalFormatting>
  <conditionalFormatting sqref="F51">
    <cfRule type="timePeriod" dxfId="6467" priority="6518" timePeriod="lastMonth">
      <formula>AND(MONTH(F51)=MONTH(EDATE(TODAY(),0-1)),YEAR(F51)=YEAR(EDATE(TODAY(),0-1)))</formula>
    </cfRule>
  </conditionalFormatting>
  <conditionalFormatting sqref="F51">
    <cfRule type="timePeriod" dxfId="6466" priority="6517" timePeriod="lastMonth">
      <formula>AND(MONTH(F51)=MONTH(EDATE(TODAY(),0-1)),YEAR(F51)=YEAR(EDATE(TODAY(),0-1)))</formula>
    </cfRule>
  </conditionalFormatting>
  <conditionalFormatting sqref="F51">
    <cfRule type="timePeriod" dxfId="6465" priority="6516" timePeriod="lastMonth">
      <formula>AND(MONTH(F51)=MONTH(EDATE(TODAY(),0-1)),YEAR(F51)=YEAR(EDATE(TODAY(),0-1)))</formula>
    </cfRule>
  </conditionalFormatting>
  <conditionalFormatting sqref="F51">
    <cfRule type="timePeriod" dxfId="6464" priority="6515" timePeriod="lastMonth">
      <formula>AND(MONTH(F51)=MONTH(EDATE(TODAY(),0-1)),YEAR(F51)=YEAR(EDATE(TODAY(),0-1)))</formula>
    </cfRule>
  </conditionalFormatting>
  <conditionalFormatting sqref="F51:F52">
    <cfRule type="timePeriod" dxfId="6463" priority="6523" timePeriod="lastMonth">
      <formula>AND(MONTH(F51)=MONTH(EDATE(TODAY(),0-1)),YEAR(F51)=YEAR(EDATE(TODAY(),0-1)))</formula>
    </cfRule>
  </conditionalFormatting>
  <conditionalFormatting sqref="F51:F52">
    <cfRule type="timePeriod" dxfId="6462" priority="6524" timePeriod="lastMonth">
      <formula>AND(MONTH(F51)=MONTH(EDATE(TODAY(),0-1)),YEAR(F51)=YEAR(EDATE(TODAY(),0-1)))</formula>
    </cfRule>
  </conditionalFormatting>
  <conditionalFormatting sqref="F51">
    <cfRule type="timePeriod" dxfId="6461" priority="6521" timePeriod="lastMonth">
      <formula>AND(MONTH(F51)=MONTH(EDATE(TODAY(),0-1)),YEAR(F51)=YEAR(EDATE(TODAY(),0-1)))</formula>
    </cfRule>
  </conditionalFormatting>
  <conditionalFormatting sqref="F51">
    <cfRule type="timePeriod" dxfId="6460" priority="6522" timePeriod="lastMonth">
      <formula>AND(MONTH(F51)=MONTH(EDATE(TODAY(),0-1)),YEAR(F51)=YEAR(EDATE(TODAY(),0-1)))</formula>
    </cfRule>
  </conditionalFormatting>
  <conditionalFormatting sqref="F51">
    <cfRule type="timePeriod" dxfId="6459" priority="6519" timePeriod="lastMonth">
      <formula>AND(MONTH(F51)=MONTH(EDATE(TODAY(),0-1)),YEAR(F51)=YEAR(EDATE(TODAY(),0-1)))</formula>
    </cfRule>
  </conditionalFormatting>
  <conditionalFormatting sqref="F51">
    <cfRule type="timePeriod" dxfId="6458" priority="6520" timePeriod="lastMonth">
      <formula>AND(MONTH(F51)=MONTH(EDATE(TODAY(),0-1)),YEAR(F51)=YEAR(EDATE(TODAY(),0-1)))</formula>
    </cfRule>
  </conditionalFormatting>
  <conditionalFormatting sqref="F51">
    <cfRule type="timePeriod" dxfId="6457" priority="6513" timePeriod="lastMonth">
      <formula>AND(MONTH(F51)=MONTH(EDATE(TODAY(),0-1)),YEAR(F51)=YEAR(EDATE(TODAY(),0-1)))</formula>
    </cfRule>
  </conditionalFormatting>
  <conditionalFormatting sqref="F51">
    <cfRule type="timePeriod" dxfId="6456" priority="6514" timePeriod="lastMonth">
      <formula>AND(MONTH(F51)=MONTH(EDATE(TODAY(),0-1)),YEAR(F51)=YEAR(EDATE(TODAY(),0-1)))</formula>
    </cfRule>
  </conditionalFormatting>
  <conditionalFormatting sqref="F51">
    <cfRule type="timePeriod" dxfId="6455" priority="6511" timePeriod="lastMonth">
      <formula>AND(MONTH(F51)=MONTH(EDATE(TODAY(),0-1)),YEAR(F51)=YEAR(EDATE(TODAY(),0-1)))</formula>
    </cfRule>
  </conditionalFormatting>
  <conditionalFormatting sqref="F51">
    <cfRule type="timePeriod" dxfId="6454" priority="6512" timePeriod="lastMonth">
      <formula>AND(MONTH(F51)=MONTH(EDATE(TODAY(),0-1)),YEAR(F51)=YEAR(EDATE(TODAY(),0-1)))</formula>
    </cfRule>
  </conditionalFormatting>
  <conditionalFormatting sqref="F51:F52">
    <cfRule type="timePeriod" dxfId="6453" priority="6439" timePeriod="lastMonth">
      <formula>AND(MONTH(F51)=MONTH(EDATE(TODAY(),0-1)),YEAR(F51)=YEAR(EDATE(TODAY(),0-1)))</formula>
    </cfRule>
  </conditionalFormatting>
  <conditionalFormatting sqref="F51:F52">
    <cfRule type="timePeriod" dxfId="6452" priority="6440" timePeriod="lastMonth">
      <formula>AND(MONTH(F51)=MONTH(EDATE(TODAY(),0-1)),YEAR(F51)=YEAR(EDATE(TODAY(),0-1)))</formula>
    </cfRule>
  </conditionalFormatting>
  <conditionalFormatting sqref="F51:F52">
    <cfRule type="timePeriod" dxfId="6451" priority="6437" timePeriod="lastMonth">
      <formula>AND(MONTH(F51)=MONTH(EDATE(TODAY(),0-1)),YEAR(F51)=YEAR(EDATE(TODAY(),0-1)))</formula>
    </cfRule>
  </conditionalFormatting>
  <conditionalFormatting sqref="F51:F52">
    <cfRule type="timePeriod" dxfId="6450" priority="6438" timePeriod="lastMonth">
      <formula>AND(MONTH(F51)=MONTH(EDATE(TODAY(),0-1)),YEAR(F51)=YEAR(EDATE(TODAY(),0-1)))</formula>
    </cfRule>
  </conditionalFormatting>
  <conditionalFormatting sqref="F51">
    <cfRule type="timePeriod" dxfId="6449" priority="6435" timePeriod="lastMonth">
      <formula>AND(MONTH(F51)=MONTH(EDATE(TODAY(),0-1)),YEAR(F51)=YEAR(EDATE(TODAY(),0-1)))</formula>
    </cfRule>
  </conditionalFormatting>
  <conditionalFormatting sqref="F51">
    <cfRule type="timePeriod" dxfId="6448" priority="6436" timePeriod="lastMonth">
      <formula>AND(MONTH(F51)=MONTH(EDATE(TODAY(),0-1)),YEAR(F51)=YEAR(EDATE(TODAY(),0-1)))</formula>
    </cfRule>
  </conditionalFormatting>
  <conditionalFormatting sqref="F51:F52">
    <cfRule type="timePeriod" dxfId="6447" priority="6434" timePeriod="lastMonth">
      <formula>AND(MONTH(F51)=MONTH(EDATE(TODAY(),0-1)),YEAR(F51)=YEAR(EDATE(TODAY(),0-1)))</formula>
    </cfRule>
  </conditionalFormatting>
  <conditionalFormatting sqref="F51:F52">
    <cfRule type="timePeriod" dxfId="6446" priority="6433" timePeriod="lastMonth">
      <formula>AND(MONTH(F51)=MONTH(EDATE(TODAY(),0-1)),YEAR(F51)=YEAR(EDATE(TODAY(),0-1)))</formula>
    </cfRule>
  </conditionalFormatting>
  <conditionalFormatting sqref="F51">
    <cfRule type="timePeriod" dxfId="6445" priority="6432" timePeriod="lastMonth">
      <formula>AND(MONTH(F51)=MONTH(EDATE(TODAY(),0-1)),YEAR(F51)=YEAR(EDATE(TODAY(),0-1)))</formula>
    </cfRule>
  </conditionalFormatting>
  <conditionalFormatting sqref="F51">
    <cfRule type="timePeriod" dxfId="6444" priority="6431" timePeriod="lastMonth">
      <formula>AND(MONTH(F51)=MONTH(EDATE(TODAY(),0-1)),YEAR(F51)=YEAR(EDATE(TODAY(),0-1)))</formula>
    </cfRule>
  </conditionalFormatting>
  <conditionalFormatting sqref="F51">
    <cfRule type="timePeriod" dxfId="6443" priority="6430" timePeriod="lastMonth">
      <formula>AND(MONTH(F51)=MONTH(EDATE(TODAY(),0-1)),YEAR(F51)=YEAR(EDATE(TODAY(),0-1)))</formula>
    </cfRule>
  </conditionalFormatting>
  <conditionalFormatting sqref="F51">
    <cfRule type="timePeriod" dxfId="6442" priority="6429" timePeriod="lastMonth">
      <formula>AND(MONTH(F51)=MONTH(EDATE(TODAY(),0-1)),YEAR(F51)=YEAR(EDATE(TODAY(),0-1)))</formula>
    </cfRule>
  </conditionalFormatting>
  <conditionalFormatting sqref="F51:F52">
    <cfRule type="timePeriod" dxfId="6441" priority="6428" timePeriod="lastMonth">
      <formula>AND(MONTH(F51)=MONTH(EDATE(TODAY(),0-1)),YEAR(F51)=YEAR(EDATE(TODAY(),0-1)))</formula>
    </cfRule>
  </conditionalFormatting>
  <conditionalFormatting sqref="F51:F52">
    <cfRule type="timePeriod" dxfId="6440" priority="6427" timePeriod="lastMonth">
      <formula>AND(MONTH(F51)=MONTH(EDATE(TODAY(),0-1)),YEAR(F51)=YEAR(EDATE(TODAY(),0-1)))</formula>
    </cfRule>
  </conditionalFormatting>
  <conditionalFormatting sqref="F51">
    <cfRule type="timePeriod" dxfId="6439" priority="6426" timePeriod="lastMonth">
      <formula>AND(MONTH(F51)=MONTH(EDATE(TODAY(),0-1)),YEAR(F51)=YEAR(EDATE(TODAY(),0-1)))</formula>
    </cfRule>
  </conditionalFormatting>
  <conditionalFormatting sqref="F51">
    <cfRule type="timePeriod" dxfId="6438" priority="6425" timePeriod="lastMonth">
      <formula>AND(MONTH(F51)=MONTH(EDATE(TODAY(),0-1)),YEAR(F51)=YEAR(EDATE(TODAY(),0-1)))</formula>
    </cfRule>
  </conditionalFormatting>
  <conditionalFormatting sqref="F51">
    <cfRule type="timePeriod" dxfId="6437" priority="6424" timePeriod="lastMonth">
      <formula>AND(MONTH(F51)=MONTH(EDATE(TODAY(),0-1)),YEAR(F51)=YEAR(EDATE(TODAY(),0-1)))</formula>
    </cfRule>
  </conditionalFormatting>
  <conditionalFormatting sqref="F51">
    <cfRule type="timePeriod" dxfId="6436" priority="6423" timePeriod="lastMonth">
      <formula>AND(MONTH(F51)=MONTH(EDATE(TODAY(),0-1)),YEAR(F51)=YEAR(EDATE(TODAY(),0-1)))</formula>
    </cfRule>
  </conditionalFormatting>
  <conditionalFormatting sqref="F51">
    <cfRule type="timePeriod" dxfId="6435" priority="6422" timePeriod="lastMonth">
      <formula>AND(MONTH(F51)=MONTH(EDATE(TODAY(),0-1)),YEAR(F51)=YEAR(EDATE(TODAY(),0-1)))</formula>
    </cfRule>
  </conditionalFormatting>
  <conditionalFormatting sqref="F51">
    <cfRule type="timePeriod" dxfId="6434" priority="6421" timePeriod="lastMonth">
      <formula>AND(MONTH(F51)=MONTH(EDATE(TODAY(),0-1)),YEAR(F51)=YEAR(EDATE(TODAY(),0-1)))</formula>
    </cfRule>
  </conditionalFormatting>
  <conditionalFormatting sqref="F51">
    <cfRule type="timePeriod" dxfId="6433" priority="6414" timePeriod="lastMonth">
      <formula>AND(MONTH(F51)=MONTH(EDATE(TODAY(),0-1)),YEAR(F51)=YEAR(EDATE(TODAY(),0-1)))</formula>
    </cfRule>
  </conditionalFormatting>
  <conditionalFormatting sqref="F51">
    <cfRule type="timePeriod" dxfId="6432" priority="6413" timePeriod="lastMonth">
      <formula>AND(MONTH(F51)=MONTH(EDATE(TODAY(),0-1)),YEAR(F51)=YEAR(EDATE(TODAY(),0-1)))</formula>
    </cfRule>
  </conditionalFormatting>
  <conditionalFormatting sqref="F51">
    <cfRule type="timePeriod" dxfId="6431" priority="6412" timePeriod="lastMonth">
      <formula>AND(MONTH(F51)=MONTH(EDATE(TODAY(),0-1)),YEAR(F51)=YEAR(EDATE(TODAY(),0-1)))</formula>
    </cfRule>
  </conditionalFormatting>
  <conditionalFormatting sqref="F51">
    <cfRule type="timePeriod" dxfId="6430" priority="6411" timePeriod="lastMonth">
      <formula>AND(MONTH(F51)=MONTH(EDATE(TODAY(),0-1)),YEAR(F51)=YEAR(EDATE(TODAY(),0-1)))</formula>
    </cfRule>
  </conditionalFormatting>
  <conditionalFormatting sqref="F51">
    <cfRule type="timePeriod" dxfId="6429" priority="6415" timePeriod="lastMonth">
      <formula>AND(MONTH(F51)=MONTH(EDATE(TODAY(),0-1)),YEAR(F51)=YEAR(EDATE(TODAY(),0-1)))</formula>
    </cfRule>
  </conditionalFormatting>
  <conditionalFormatting sqref="F51:F52">
    <cfRule type="timePeriod" dxfId="6428" priority="6410" timePeriod="lastMonth">
      <formula>AND(MONTH(F51)=MONTH(EDATE(TODAY(),0-1)),YEAR(F51)=YEAR(EDATE(TODAY(),0-1)))</formula>
    </cfRule>
  </conditionalFormatting>
  <conditionalFormatting sqref="F51:F52">
    <cfRule type="timePeriod" dxfId="6427" priority="6409" timePeriod="lastMonth">
      <formula>AND(MONTH(F51)=MONTH(EDATE(TODAY(),0-1)),YEAR(F51)=YEAR(EDATE(TODAY(),0-1)))</formula>
    </cfRule>
  </conditionalFormatting>
  <conditionalFormatting sqref="F51">
    <cfRule type="timePeriod" dxfId="6426" priority="6408" timePeriod="lastMonth">
      <formula>AND(MONTH(F51)=MONTH(EDATE(TODAY(),0-1)),YEAR(F51)=YEAR(EDATE(TODAY(),0-1)))</formula>
    </cfRule>
  </conditionalFormatting>
  <conditionalFormatting sqref="F51">
    <cfRule type="timePeriod" dxfId="6425" priority="6407" timePeriod="lastMonth">
      <formula>AND(MONTH(F51)=MONTH(EDATE(TODAY(),0-1)),YEAR(F51)=YEAR(EDATE(TODAY(),0-1)))</formula>
    </cfRule>
  </conditionalFormatting>
  <conditionalFormatting sqref="F51">
    <cfRule type="timePeriod" dxfId="6424" priority="6406" timePeriod="lastMonth">
      <formula>AND(MONTH(F51)=MONTH(EDATE(TODAY(),0-1)),YEAR(F51)=YEAR(EDATE(TODAY(),0-1)))</formula>
    </cfRule>
  </conditionalFormatting>
  <conditionalFormatting sqref="F51">
    <cfRule type="timePeriod" dxfId="6423" priority="6405" timePeriod="lastMonth">
      <formula>AND(MONTH(F51)=MONTH(EDATE(TODAY(),0-1)),YEAR(F51)=YEAR(EDATE(TODAY(),0-1)))</formula>
    </cfRule>
  </conditionalFormatting>
  <conditionalFormatting sqref="F51">
    <cfRule type="timePeriod" dxfId="6422" priority="6404" timePeriod="lastMonth">
      <formula>AND(MONTH(F51)=MONTH(EDATE(TODAY(),0-1)),YEAR(F51)=YEAR(EDATE(TODAY(),0-1)))</formula>
    </cfRule>
  </conditionalFormatting>
  <conditionalFormatting sqref="F51">
    <cfRule type="timePeriod" dxfId="6421" priority="6403" timePeriod="lastMonth">
      <formula>AND(MONTH(F51)=MONTH(EDATE(TODAY(),0-1)),YEAR(F51)=YEAR(EDATE(TODAY(),0-1)))</formula>
    </cfRule>
  </conditionalFormatting>
  <conditionalFormatting sqref="F51">
    <cfRule type="timePeriod" dxfId="6420" priority="6401" timePeriod="lastMonth">
      <formula>AND(MONTH(F51)=MONTH(EDATE(TODAY(),0-1)),YEAR(F51)=YEAR(EDATE(TODAY(),0-1)))</formula>
    </cfRule>
  </conditionalFormatting>
  <conditionalFormatting sqref="F51">
    <cfRule type="timePeriod" dxfId="6419" priority="6402" timePeriod="lastMonth">
      <formula>AND(MONTH(F51)=MONTH(EDATE(TODAY(),0-1)),YEAR(F51)=YEAR(EDATE(TODAY(),0-1)))</formula>
    </cfRule>
  </conditionalFormatting>
  <conditionalFormatting sqref="F51">
    <cfRule type="timePeriod" dxfId="6418" priority="6400" timePeriod="lastMonth">
      <formula>AND(MONTH(F51)=MONTH(EDATE(TODAY(),0-1)),YEAR(F51)=YEAR(EDATE(TODAY(),0-1)))</formula>
    </cfRule>
  </conditionalFormatting>
  <conditionalFormatting sqref="F51">
    <cfRule type="timePeriod" dxfId="6417" priority="6399" timePeriod="lastMonth">
      <formula>AND(MONTH(F51)=MONTH(EDATE(TODAY(),0-1)),YEAR(F51)=YEAR(EDATE(TODAY(),0-1)))</formula>
    </cfRule>
  </conditionalFormatting>
  <conditionalFormatting sqref="F51">
    <cfRule type="timePeriod" dxfId="6416" priority="6398" timePeriod="lastMonth">
      <formula>AND(MONTH(F51)=MONTH(EDATE(TODAY(),0-1)),YEAR(F51)=YEAR(EDATE(TODAY(),0-1)))</formula>
    </cfRule>
  </conditionalFormatting>
  <conditionalFormatting sqref="F51">
    <cfRule type="timePeriod" dxfId="6415" priority="6397" timePeriod="lastMonth">
      <formula>AND(MONTH(F51)=MONTH(EDATE(TODAY(),0-1)),YEAR(F51)=YEAR(EDATE(TODAY(),0-1)))</formula>
    </cfRule>
  </conditionalFormatting>
  <conditionalFormatting sqref="F51">
    <cfRule type="timePeriod" dxfId="6414" priority="6391" timePeriod="lastMonth">
      <formula>AND(MONTH(F51)=MONTH(EDATE(TODAY(),0-1)),YEAR(F51)=YEAR(EDATE(TODAY(),0-1)))</formula>
    </cfRule>
  </conditionalFormatting>
  <conditionalFormatting sqref="F51">
    <cfRule type="timePeriod" dxfId="6413" priority="6393" timePeriod="lastMonth">
      <formula>AND(MONTH(F51)=MONTH(EDATE(TODAY(),0-1)),YEAR(F51)=YEAR(EDATE(TODAY(),0-1)))</formula>
    </cfRule>
  </conditionalFormatting>
  <conditionalFormatting sqref="F51">
    <cfRule type="timePeriod" dxfId="6412" priority="6392" timePeriod="lastMonth">
      <formula>AND(MONTH(F51)=MONTH(EDATE(TODAY(),0-1)),YEAR(F51)=YEAR(EDATE(TODAY(),0-1)))</formula>
    </cfRule>
  </conditionalFormatting>
  <conditionalFormatting sqref="F51">
    <cfRule type="timePeriod" dxfId="6411" priority="6396" timePeriod="lastMonth">
      <formula>AND(MONTH(F51)=MONTH(EDATE(TODAY(),0-1)),YEAR(F51)=YEAR(EDATE(TODAY(),0-1)))</formula>
    </cfRule>
  </conditionalFormatting>
  <conditionalFormatting sqref="F51">
    <cfRule type="timePeriod" dxfId="6410" priority="6395" timePeriod="lastMonth">
      <formula>AND(MONTH(F51)=MONTH(EDATE(TODAY(),0-1)),YEAR(F51)=YEAR(EDATE(TODAY(),0-1)))</formula>
    </cfRule>
  </conditionalFormatting>
  <conditionalFormatting sqref="F51">
    <cfRule type="timePeriod" dxfId="6409" priority="6394" timePeriod="lastMonth">
      <formula>AND(MONTH(F51)=MONTH(EDATE(TODAY(),0-1)),YEAR(F51)=YEAR(EDATE(TODAY(),0-1)))</formula>
    </cfRule>
  </conditionalFormatting>
  <conditionalFormatting sqref="F51">
    <cfRule type="timePeriod" dxfId="6408" priority="6390" timePeriod="lastMonth">
      <formula>AND(MONTH(F51)=MONTH(EDATE(TODAY(),0-1)),YEAR(F51)=YEAR(EDATE(TODAY(),0-1)))</formula>
    </cfRule>
  </conditionalFormatting>
  <conditionalFormatting sqref="F51">
    <cfRule type="timePeriod" dxfId="6407" priority="6389" timePeriod="lastMonth">
      <formula>AND(MONTH(F51)=MONTH(EDATE(TODAY(),0-1)),YEAR(F51)=YEAR(EDATE(TODAY(),0-1)))</formula>
    </cfRule>
  </conditionalFormatting>
  <conditionalFormatting sqref="F51">
    <cfRule type="timePeriod" dxfId="6406" priority="6388" timePeriod="lastMonth">
      <formula>AND(MONTH(F51)=MONTH(EDATE(TODAY(),0-1)),YEAR(F51)=YEAR(EDATE(TODAY(),0-1)))</formula>
    </cfRule>
  </conditionalFormatting>
  <conditionalFormatting sqref="F51">
    <cfRule type="timePeriod" dxfId="6405" priority="6387" timePeriod="lastMonth">
      <formula>AND(MONTH(F51)=MONTH(EDATE(TODAY(),0-1)),YEAR(F51)=YEAR(EDATE(TODAY(),0-1)))</formula>
    </cfRule>
  </conditionalFormatting>
  <conditionalFormatting sqref="F51">
    <cfRule type="timePeriod" dxfId="6404" priority="6386" timePeriod="lastMonth">
      <formula>AND(MONTH(F51)=MONTH(EDATE(TODAY(),0-1)),YEAR(F51)=YEAR(EDATE(TODAY(),0-1)))</formula>
    </cfRule>
  </conditionalFormatting>
  <conditionalFormatting sqref="F51">
    <cfRule type="timePeriod" dxfId="6403" priority="6385" timePeriod="lastMonth">
      <formula>AND(MONTH(F51)=MONTH(EDATE(TODAY(),0-1)),YEAR(F51)=YEAR(EDATE(TODAY(),0-1)))</formula>
    </cfRule>
  </conditionalFormatting>
  <conditionalFormatting sqref="F51:F52">
    <cfRule type="timePeriod" dxfId="6402" priority="6420" timePeriod="lastMonth">
      <formula>AND(MONTH(F51)=MONTH(EDATE(TODAY(),0-1)),YEAR(F51)=YEAR(EDATE(TODAY(),0-1)))</formula>
    </cfRule>
  </conditionalFormatting>
  <conditionalFormatting sqref="F51:F52">
    <cfRule type="timePeriod" dxfId="6401" priority="6419" timePeriod="lastMonth">
      <formula>AND(MONTH(F51)=MONTH(EDATE(TODAY(),0-1)),YEAR(F51)=YEAR(EDATE(TODAY(),0-1)))</formula>
    </cfRule>
  </conditionalFormatting>
  <conditionalFormatting sqref="F51">
    <cfRule type="timePeriod" dxfId="6400" priority="6418" timePeriod="lastMonth">
      <formula>AND(MONTH(F51)=MONTH(EDATE(TODAY(),0-1)),YEAR(F51)=YEAR(EDATE(TODAY(),0-1)))</formula>
    </cfRule>
  </conditionalFormatting>
  <conditionalFormatting sqref="F51">
    <cfRule type="timePeriod" dxfId="6399" priority="6417" timePeriod="lastMonth">
      <formula>AND(MONTH(F51)=MONTH(EDATE(TODAY(),0-1)),YEAR(F51)=YEAR(EDATE(TODAY(),0-1)))</formula>
    </cfRule>
  </conditionalFormatting>
  <conditionalFormatting sqref="F51">
    <cfRule type="timePeriod" dxfId="6398" priority="6416" timePeriod="lastMonth">
      <formula>AND(MONTH(F51)=MONTH(EDATE(TODAY(),0-1)),YEAR(F51)=YEAR(EDATE(TODAY(),0-1)))</formula>
    </cfRule>
  </conditionalFormatting>
  <conditionalFormatting sqref="F51">
    <cfRule type="timePeriod" dxfId="6397" priority="6448" timePeriod="lastMonth">
      <formula>AND(MONTH(F51)=MONTH(EDATE(TODAY(),0-1)),YEAR(F51)=YEAR(EDATE(TODAY(),0-1)))</formula>
    </cfRule>
  </conditionalFormatting>
  <conditionalFormatting sqref="F51">
    <cfRule type="timePeriod" dxfId="6396" priority="6447" timePeriod="lastMonth">
      <formula>AND(MONTH(F51)=MONTH(EDATE(TODAY(),0-1)),YEAR(F51)=YEAR(EDATE(TODAY(),0-1)))</formula>
    </cfRule>
  </conditionalFormatting>
  <conditionalFormatting sqref="F51">
    <cfRule type="timePeriod" dxfId="6395" priority="6446" timePeriod="lastMonth">
      <formula>AND(MONTH(F51)=MONTH(EDATE(TODAY(),0-1)),YEAR(F51)=YEAR(EDATE(TODAY(),0-1)))</formula>
    </cfRule>
  </conditionalFormatting>
  <conditionalFormatting sqref="F51">
    <cfRule type="timePeriod" dxfId="6394" priority="6445" timePeriod="lastMonth">
      <formula>AND(MONTH(F51)=MONTH(EDATE(TODAY(),0-1)),YEAR(F51)=YEAR(EDATE(TODAY(),0-1)))</formula>
    </cfRule>
  </conditionalFormatting>
  <conditionalFormatting sqref="F51:F52">
    <cfRule type="timePeriod" dxfId="6393" priority="6453" timePeriod="lastMonth">
      <formula>AND(MONTH(F51)=MONTH(EDATE(TODAY(),0-1)),YEAR(F51)=YEAR(EDATE(TODAY(),0-1)))</formula>
    </cfRule>
  </conditionalFormatting>
  <conditionalFormatting sqref="F51:F52">
    <cfRule type="timePeriod" dxfId="6392" priority="6454" timePeriod="lastMonth">
      <formula>AND(MONTH(F51)=MONTH(EDATE(TODAY(),0-1)),YEAR(F51)=YEAR(EDATE(TODAY(),0-1)))</formula>
    </cfRule>
  </conditionalFormatting>
  <conditionalFormatting sqref="F51">
    <cfRule type="timePeriod" dxfId="6391" priority="6451" timePeriod="lastMonth">
      <formula>AND(MONTH(F51)=MONTH(EDATE(TODAY(),0-1)),YEAR(F51)=YEAR(EDATE(TODAY(),0-1)))</formula>
    </cfRule>
  </conditionalFormatting>
  <conditionalFormatting sqref="F51">
    <cfRule type="timePeriod" dxfId="6390" priority="6452" timePeriod="lastMonth">
      <formula>AND(MONTH(F51)=MONTH(EDATE(TODAY(),0-1)),YEAR(F51)=YEAR(EDATE(TODAY(),0-1)))</formula>
    </cfRule>
  </conditionalFormatting>
  <conditionalFormatting sqref="F51">
    <cfRule type="timePeriod" dxfId="6389" priority="6449" timePeriod="lastMonth">
      <formula>AND(MONTH(F51)=MONTH(EDATE(TODAY(),0-1)),YEAR(F51)=YEAR(EDATE(TODAY(),0-1)))</formula>
    </cfRule>
  </conditionalFormatting>
  <conditionalFormatting sqref="F51">
    <cfRule type="timePeriod" dxfId="6388" priority="6450" timePeriod="lastMonth">
      <formula>AND(MONTH(F51)=MONTH(EDATE(TODAY(),0-1)),YEAR(F51)=YEAR(EDATE(TODAY(),0-1)))</formula>
    </cfRule>
  </conditionalFormatting>
  <conditionalFormatting sqref="F51">
    <cfRule type="timePeriod" dxfId="6387" priority="6443" timePeriod="lastMonth">
      <formula>AND(MONTH(F51)=MONTH(EDATE(TODAY(),0-1)),YEAR(F51)=YEAR(EDATE(TODAY(),0-1)))</formula>
    </cfRule>
  </conditionalFormatting>
  <conditionalFormatting sqref="F51">
    <cfRule type="timePeriod" dxfId="6386" priority="6444" timePeriod="lastMonth">
      <formula>AND(MONTH(F51)=MONTH(EDATE(TODAY(),0-1)),YEAR(F51)=YEAR(EDATE(TODAY(),0-1)))</formula>
    </cfRule>
  </conditionalFormatting>
  <conditionalFormatting sqref="F51">
    <cfRule type="timePeriod" dxfId="6385" priority="6441" timePeriod="lastMonth">
      <formula>AND(MONTH(F51)=MONTH(EDATE(TODAY(),0-1)),YEAR(F51)=YEAR(EDATE(TODAY(),0-1)))</formula>
    </cfRule>
  </conditionalFormatting>
  <conditionalFormatting sqref="F51">
    <cfRule type="timePeriod" dxfId="6384" priority="6442" timePeriod="lastMonth">
      <formula>AND(MONTH(F51)=MONTH(EDATE(TODAY(),0-1)),YEAR(F51)=YEAR(EDATE(TODAY(),0-1)))</formula>
    </cfRule>
  </conditionalFormatting>
  <conditionalFormatting sqref="F51">
    <cfRule type="timePeriod" dxfId="6383" priority="6381" timePeriod="lastMonth">
      <formula>AND(MONTH(F51)=MONTH(EDATE(TODAY(),0-1)),YEAR(F51)=YEAR(EDATE(TODAY(),0-1)))</formula>
    </cfRule>
  </conditionalFormatting>
  <conditionalFormatting sqref="F51">
    <cfRule type="timePeriod" dxfId="6382" priority="6382" timePeriod="lastMonth">
      <formula>AND(MONTH(F51)=MONTH(EDATE(TODAY(),0-1)),YEAR(F51)=YEAR(EDATE(TODAY(),0-1)))</formula>
    </cfRule>
  </conditionalFormatting>
  <conditionalFormatting sqref="F51">
    <cfRule type="timePeriod" dxfId="6381" priority="6379" timePeriod="lastMonth">
      <formula>AND(MONTH(F51)=MONTH(EDATE(TODAY(),0-1)),YEAR(F51)=YEAR(EDATE(TODAY(),0-1)))</formula>
    </cfRule>
  </conditionalFormatting>
  <conditionalFormatting sqref="F51">
    <cfRule type="timePeriod" dxfId="6380" priority="6380" timePeriod="lastMonth">
      <formula>AND(MONTH(F51)=MONTH(EDATE(TODAY(),0-1)),YEAR(F51)=YEAR(EDATE(TODAY(),0-1)))</formula>
    </cfRule>
  </conditionalFormatting>
  <conditionalFormatting sqref="F51">
    <cfRule type="timePeriod" dxfId="6379" priority="6378" timePeriod="lastMonth">
      <formula>AND(MONTH(F51)=MONTH(EDATE(TODAY(),0-1)),YEAR(F51)=YEAR(EDATE(TODAY(),0-1)))</formula>
    </cfRule>
  </conditionalFormatting>
  <conditionalFormatting sqref="F51">
    <cfRule type="timePeriod" dxfId="6378" priority="6377" timePeriod="lastMonth">
      <formula>AND(MONTH(F51)=MONTH(EDATE(TODAY(),0-1)),YEAR(F51)=YEAR(EDATE(TODAY(),0-1)))</formula>
    </cfRule>
  </conditionalFormatting>
  <conditionalFormatting sqref="F51">
    <cfRule type="timePeriod" dxfId="6377" priority="6376" timePeriod="lastMonth">
      <formula>AND(MONTH(F51)=MONTH(EDATE(TODAY(),0-1)),YEAR(F51)=YEAR(EDATE(TODAY(),0-1)))</formula>
    </cfRule>
  </conditionalFormatting>
  <conditionalFormatting sqref="F51">
    <cfRule type="timePeriod" dxfId="6376" priority="6375" timePeriod="lastMonth">
      <formula>AND(MONTH(F51)=MONTH(EDATE(TODAY(),0-1)),YEAR(F51)=YEAR(EDATE(TODAY(),0-1)))</formula>
    </cfRule>
  </conditionalFormatting>
  <conditionalFormatting sqref="F51">
    <cfRule type="timePeriod" dxfId="6375" priority="6372" timePeriod="lastMonth">
      <formula>AND(MONTH(F51)=MONTH(EDATE(TODAY(),0-1)),YEAR(F51)=YEAR(EDATE(TODAY(),0-1)))</formula>
    </cfRule>
  </conditionalFormatting>
  <conditionalFormatting sqref="F51">
    <cfRule type="timePeriod" dxfId="6374" priority="6371" timePeriod="lastMonth">
      <formula>AND(MONTH(F51)=MONTH(EDATE(TODAY(),0-1)),YEAR(F51)=YEAR(EDATE(TODAY(),0-1)))</formula>
    </cfRule>
  </conditionalFormatting>
  <conditionalFormatting sqref="F51">
    <cfRule type="timePeriod" dxfId="6373" priority="6374" timePeriod="lastMonth">
      <formula>AND(MONTH(F51)=MONTH(EDATE(TODAY(),0-1)),YEAR(F51)=YEAR(EDATE(TODAY(),0-1)))</formula>
    </cfRule>
  </conditionalFormatting>
  <conditionalFormatting sqref="F51">
    <cfRule type="timePeriod" dxfId="6372" priority="6373" timePeriod="lastMonth">
      <formula>AND(MONTH(F51)=MONTH(EDATE(TODAY(),0-1)),YEAR(F51)=YEAR(EDATE(TODAY(),0-1)))</formula>
    </cfRule>
  </conditionalFormatting>
  <conditionalFormatting sqref="F51">
    <cfRule type="timePeriod" dxfId="6371" priority="6383" timePeriod="lastMonth">
      <formula>AND(MONTH(F51)=MONTH(EDATE(TODAY(),0-1)),YEAR(F51)=YEAR(EDATE(TODAY(),0-1)))</formula>
    </cfRule>
  </conditionalFormatting>
  <conditionalFormatting sqref="F51">
    <cfRule type="timePeriod" dxfId="6370" priority="6384" timePeriod="lastMonth">
      <formula>AND(MONTH(F51)=MONTH(EDATE(TODAY(),0-1)),YEAR(F51)=YEAR(EDATE(TODAY(),0-1)))</formula>
    </cfRule>
  </conditionalFormatting>
  <conditionalFormatting sqref="F51">
    <cfRule type="timePeriod" dxfId="6369" priority="6357" timePeriod="lastMonth">
      <formula>AND(MONTH(F51)=MONTH(EDATE(TODAY(),0-1)),YEAR(F51)=YEAR(EDATE(TODAY(),0-1)))</formula>
    </cfRule>
  </conditionalFormatting>
  <conditionalFormatting sqref="F51">
    <cfRule type="timePeriod" dxfId="6368" priority="6358" timePeriod="lastMonth">
      <formula>AND(MONTH(F51)=MONTH(EDATE(TODAY(),0-1)),YEAR(F51)=YEAR(EDATE(TODAY(),0-1)))</formula>
    </cfRule>
  </conditionalFormatting>
  <conditionalFormatting sqref="F51">
    <cfRule type="timePeriod" dxfId="6367" priority="6356" timePeriod="lastMonth">
      <formula>AND(MONTH(F51)=MONTH(EDATE(TODAY(),0-1)),YEAR(F51)=YEAR(EDATE(TODAY(),0-1)))</formula>
    </cfRule>
  </conditionalFormatting>
  <conditionalFormatting sqref="F51">
    <cfRule type="timePeriod" dxfId="6366" priority="6355" timePeriod="lastMonth">
      <formula>AND(MONTH(F51)=MONTH(EDATE(TODAY(),0-1)),YEAR(F51)=YEAR(EDATE(TODAY(),0-1)))</formula>
    </cfRule>
  </conditionalFormatting>
  <conditionalFormatting sqref="F51">
    <cfRule type="timePeriod" dxfId="6365" priority="6354" timePeriod="lastMonth">
      <formula>AND(MONTH(F51)=MONTH(EDATE(TODAY(),0-1)),YEAR(F51)=YEAR(EDATE(TODAY(),0-1)))</formula>
    </cfRule>
  </conditionalFormatting>
  <conditionalFormatting sqref="F51">
    <cfRule type="timePeriod" dxfId="6364" priority="6353" timePeriod="lastMonth">
      <formula>AND(MONTH(F51)=MONTH(EDATE(TODAY(),0-1)),YEAR(F51)=YEAR(EDATE(TODAY(),0-1)))</formula>
    </cfRule>
  </conditionalFormatting>
  <conditionalFormatting sqref="F51">
    <cfRule type="timePeriod" dxfId="6363" priority="6352" timePeriod="lastMonth">
      <formula>AND(MONTH(F51)=MONTH(EDATE(TODAY(),0-1)),YEAR(F51)=YEAR(EDATE(TODAY(),0-1)))</formula>
    </cfRule>
  </conditionalFormatting>
  <conditionalFormatting sqref="F51">
    <cfRule type="timePeriod" dxfId="6362" priority="6351" timePeriod="lastMonth">
      <formula>AND(MONTH(F51)=MONTH(EDATE(TODAY(),0-1)),YEAR(F51)=YEAR(EDATE(TODAY(),0-1)))</formula>
    </cfRule>
  </conditionalFormatting>
  <conditionalFormatting sqref="F51">
    <cfRule type="timePeriod" dxfId="6361" priority="6350" timePeriod="lastMonth">
      <formula>AND(MONTH(F51)=MONTH(EDATE(TODAY(),0-1)),YEAR(F51)=YEAR(EDATE(TODAY(),0-1)))</formula>
    </cfRule>
  </conditionalFormatting>
  <conditionalFormatting sqref="F51">
    <cfRule type="timePeriod" dxfId="6360" priority="6349" timePeriod="lastMonth">
      <formula>AND(MONTH(F51)=MONTH(EDATE(TODAY(),0-1)),YEAR(F51)=YEAR(EDATE(TODAY(),0-1)))</formula>
    </cfRule>
  </conditionalFormatting>
  <conditionalFormatting sqref="F51">
    <cfRule type="timePeriod" dxfId="6359" priority="6348" timePeriod="lastMonth">
      <formula>AND(MONTH(F51)=MONTH(EDATE(TODAY(),0-1)),YEAR(F51)=YEAR(EDATE(TODAY(),0-1)))</formula>
    </cfRule>
  </conditionalFormatting>
  <conditionalFormatting sqref="F51">
    <cfRule type="timePeriod" dxfId="6358" priority="6347" timePeriod="lastMonth">
      <formula>AND(MONTH(F51)=MONTH(EDATE(TODAY(),0-1)),YEAR(F51)=YEAR(EDATE(TODAY(),0-1)))</formula>
    </cfRule>
  </conditionalFormatting>
  <conditionalFormatting sqref="F51">
    <cfRule type="timePeriod" dxfId="6357" priority="6342" timePeriod="lastMonth">
      <formula>AND(MONTH(F51)=MONTH(EDATE(TODAY(),0-1)),YEAR(F51)=YEAR(EDATE(TODAY(),0-1)))</formula>
    </cfRule>
  </conditionalFormatting>
  <conditionalFormatting sqref="F51">
    <cfRule type="timePeriod" dxfId="6356" priority="6341" timePeriod="lastMonth">
      <formula>AND(MONTH(F51)=MONTH(EDATE(TODAY(),0-1)),YEAR(F51)=YEAR(EDATE(TODAY(),0-1)))</formula>
    </cfRule>
  </conditionalFormatting>
  <conditionalFormatting sqref="F51">
    <cfRule type="timePeriod" dxfId="6355" priority="6340" timePeriod="lastMonth">
      <formula>AND(MONTH(F51)=MONTH(EDATE(TODAY(),0-1)),YEAR(F51)=YEAR(EDATE(TODAY(),0-1)))</formula>
    </cfRule>
  </conditionalFormatting>
  <conditionalFormatting sqref="F51">
    <cfRule type="timePeriod" dxfId="6354" priority="6339" timePeriod="lastMonth">
      <formula>AND(MONTH(F51)=MONTH(EDATE(TODAY(),0-1)),YEAR(F51)=YEAR(EDATE(TODAY(),0-1)))</formula>
    </cfRule>
  </conditionalFormatting>
  <conditionalFormatting sqref="F51">
    <cfRule type="timePeriod" dxfId="6353" priority="6343" timePeriod="lastMonth">
      <formula>AND(MONTH(F51)=MONTH(EDATE(TODAY(),0-1)),YEAR(F51)=YEAR(EDATE(TODAY(),0-1)))</formula>
    </cfRule>
  </conditionalFormatting>
  <conditionalFormatting sqref="F51">
    <cfRule type="timePeriod" dxfId="6352" priority="6338" timePeriod="lastMonth">
      <formula>AND(MONTH(F51)=MONTH(EDATE(TODAY(),0-1)),YEAR(F51)=YEAR(EDATE(TODAY(),0-1)))</formula>
    </cfRule>
  </conditionalFormatting>
  <conditionalFormatting sqref="F51">
    <cfRule type="timePeriod" dxfId="6351" priority="6337" timePeriod="lastMonth">
      <formula>AND(MONTH(F51)=MONTH(EDATE(TODAY(),0-1)),YEAR(F51)=YEAR(EDATE(TODAY(),0-1)))</formula>
    </cfRule>
  </conditionalFormatting>
  <conditionalFormatting sqref="F51">
    <cfRule type="timePeriod" dxfId="6350" priority="6336" timePeriod="lastMonth">
      <formula>AND(MONTH(F51)=MONTH(EDATE(TODAY(),0-1)),YEAR(F51)=YEAR(EDATE(TODAY(),0-1)))</formula>
    </cfRule>
  </conditionalFormatting>
  <conditionalFormatting sqref="F51">
    <cfRule type="timePeriod" dxfId="6349" priority="6335" timePeriod="lastMonth">
      <formula>AND(MONTH(F51)=MONTH(EDATE(TODAY(),0-1)),YEAR(F51)=YEAR(EDATE(TODAY(),0-1)))</formula>
    </cfRule>
  </conditionalFormatting>
  <conditionalFormatting sqref="F51">
    <cfRule type="timePeriod" dxfId="6348" priority="6334" timePeriod="lastMonth">
      <formula>AND(MONTH(F51)=MONTH(EDATE(TODAY(),0-1)),YEAR(F51)=YEAR(EDATE(TODAY(),0-1)))</formula>
    </cfRule>
  </conditionalFormatting>
  <conditionalFormatting sqref="F51">
    <cfRule type="timePeriod" dxfId="6347" priority="6333" timePeriod="lastMonth">
      <formula>AND(MONTH(F51)=MONTH(EDATE(TODAY(),0-1)),YEAR(F51)=YEAR(EDATE(TODAY(),0-1)))</formula>
    </cfRule>
  </conditionalFormatting>
  <conditionalFormatting sqref="F51">
    <cfRule type="timePeriod" dxfId="6346" priority="6331" timePeriod="lastMonth">
      <formula>AND(MONTH(F51)=MONTH(EDATE(TODAY(),0-1)),YEAR(F51)=YEAR(EDATE(TODAY(),0-1)))</formula>
    </cfRule>
  </conditionalFormatting>
  <conditionalFormatting sqref="F51">
    <cfRule type="timePeriod" dxfId="6345" priority="6332" timePeriod="lastMonth">
      <formula>AND(MONTH(F51)=MONTH(EDATE(TODAY(),0-1)),YEAR(F51)=YEAR(EDATE(TODAY(),0-1)))</formula>
    </cfRule>
  </conditionalFormatting>
  <conditionalFormatting sqref="F51">
    <cfRule type="timePeriod" dxfId="6344" priority="6330" timePeriod="lastMonth">
      <formula>AND(MONTH(F51)=MONTH(EDATE(TODAY(),0-1)),YEAR(F51)=YEAR(EDATE(TODAY(),0-1)))</formula>
    </cfRule>
  </conditionalFormatting>
  <conditionalFormatting sqref="F51">
    <cfRule type="timePeriod" dxfId="6343" priority="6329" timePeriod="lastMonth">
      <formula>AND(MONTH(F51)=MONTH(EDATE(TODAY(),0-1)),YEAR(F51)=YEAR(EDATE(TODAY(),0-1)))</formula>
    </cfRule>
  </conditionalFormatting>
  <conditionalFormatting sqref="F51">
    <cfRule type="timePeriod" dxfId="6342" priority="6328" timePeriod="lastMonth">
      <formula>AND(MONTH(F51)=MONTH(EDATE(TODAY(),0-1)),YEAR(F51)=YEAR(EDATE(TODAY(),0-1)))</formula>
    </cfRule>
  </conditionalFormatting>
  <conditionalFormatting sqref="F51">
    <cfRule type="timePeriod" dxfId="6341" priority="6327" timePeriod="lastMonth">
      <formula>AND(MONTH(F51)=MONTH(EDATE(TODAY(),0-1)),YEAR(F51)=YEAR(EDATE(TODAY(),0-1)))</formula>
    </cfRule>
  </conditionalFormatting>
  <conditionalFormatting sqref="F51">
    <cfRule type="timePeriod" dxfId="6340" priority="6321" timePeriod="lastMonth">
      <formula>AND(MONTH(F51)=MONTH(EDATE(TODAY(),0-1)),YEAR(F51)=YEAR(EDATE(TODAY(),0-1)))</formula>
    </cfRule>
  </conditionalFormatting>
  <conditionalFormatting sqref="F51">
    <cfRule type="timePeriod" dxfId="6339" priority="6323" timePeriod="lastMonth">
      <formula>AND(MONTH(F51)=MONTH(EDATE(TODAY(),0-1)),YEAR(F51)=YEAR(EDATE(TODAY(),0-1)))</formula>
    </cfRule>
  </conditionalFormatting>
  <conditionalFormatting sqref="F51">
    <cfRule type="timePeriod" dxfId="6338" priority="6322" timePeriod="lastMonth">
      <formula>AND(MONTH(F51)=MONTH(EDATE(TODAY(),0-1)),YEAR(F51)=YEAR(EDATE(TODAY(),0-1)))</formula>
    </cfRule>
  </conditionalFormatting>
  <conditionalFormatting sqref="F51">
    <cfRule type="timePeriod" dxfId="6337" priority="6326" timePeriod="lastMonth">
      <formula>AND(MONTH(F51)=MONTH(EDATE(TODAY(),0-1)),YEAR(F51)=YEAR(EDATE(TODAY(),0-1)))</formula>
    </cfRule>
  </conditionalFormatting>
  <conditionalFormatting sqref="F51">
    <cfRule type="timePeriod" dxfId="6336" priority="6325" timePeriod="lastMonth">
      <formula>AND(MONTH(F51)=MONTH(EDATE(TODAY(),0-1)),YEAR(F51)=YEAR(EDATE(TODAY(),0-1)))</formula>
    </cfRule>
  </conditionalFormatting>
  <conditionalFormatting sqref="F51">
    <cfRule type="timePeriod" dxfId="6335" priority="6324" timePeriod="lastMonth">
      <formula>AND(MONTH(F51)=MONTH(EDATE(TODAY(),0-1)),YEAR(F51)=YEAR(EDATE(TODAY(),0-1)))</formula>
    </cfRule>
  </conditionalFormatting>
  <conditionalFormatting sqref="F51">
    <cfRule type="timePeriod" dxfId="6334" priority="6320" timePeriod="lastMonth">
      <formula>AND(MONTH(F51)=MONTH(EDATE(TODAY(),0-1)),YEAR(F51)=YEAR(EDATE(TODAY(),0-1)))</formula>
    </cfRule>
  </conditionalFormatting>
  <conditionalFormatting sqref="F51">
    <cfRule type="timePeriod" dxfId="6333" priority="6319" timePeriod="lastMonth">
      <formula>AND(MONTH(F51)=MONTH(EDATE(TODAY(),0-1)),YEAR(F51)=YEAR(EDATE(TODAY(),0-1)))</formula>
    </cfRule>
  </conditionalFormatting>
  <conditionalFormatting sqref="F51">
    <cfRule type="timePeriod" dxfId="6332" priority="6318" timePeriod="lastMonth">
      <formula>AND(MONTH(F51)=MONTH(EDATE(TODAY(),0-1)),YEAR(F51)=YEAR(EDATE(TODAY(),0-1)))</formula>
    </cfRule>
  </conditionalFormatting>
  <conditionalFormatting sqref="F51">
    <cfRule type="timePeriod" dxfId="6331" priority="6317" timePeriod="lastMonth">
      <formula>AND(MONTH(F51)=MONTH(EDATE(TODAY(),0-1)),YEAR(F51)=YEAR(EDATE(TODAY(),0-1)))</formula>
    </cfRule>
  </conditionalFormatting>
  <conditionalFormatting sqref="F51">
    <cfRule type="timePeriod" dxfId="6330" priority="6316" timePeriod="lastMonth">
      <formula>AND(MONTH(F51)=MONTH(EDATE(TODAY(),0-1)),YEAR(F51)=YEAR(EDATE(TODAY(),0-1)))</formula>
    </cfRule>
  </conditionalFormatting>
  <conditionalFormatting sqref="F51">
    <cfRule type="timePeriod" dxfId="6329" priority="6315" timePeriod="lastMonth">
      <formula>AND(MONTH(F51)=MONTH(EDATE(TODAY(),0-1)),YEAR(F51)=YEAR(EDATE(TODAY(),0-1)))</formula>
    </cfRule>
  </conditionalFormatting>
  <conditionalFormatting sqref="F51">
    <cfRule type="timePeriod" dxfId="6328" priority="6346" timePeriod="lastMonth">
      <formula>AND(MONTH(F51)=MONTH(EDATE(TODAY(),0-1)),YEAR(F51)=YEAR(EDATE(TODAY(),0-1)))</formula>
    </cfRule>
  </conditionalFormatting>
  <conditionalFormatting sqref="F51">
    <cfRule type="timePeriod" dxfId="6327" priority="6345" timePeriod="lastMonth">
      <formula>AND(MONTH(F51)=MONTH(EDATE(TODAY(),0-1)),YEAR(F51)=YEAR(EDATE(TODAY(),0-1)))</formula>
    </cfRule>
  </conditionalFormatting>
  <conditionalFormatting sqref="F51">
    <cfRule type="timePeriod" dxfId="6326" priority="6344" timePeriod="lastMonth">
      <formula>AND(MONTH(F51)=MONTH(EDATE(TODAY(),0-1)),YEAR(F51)=YEAR(EDATE(TODAY(),0-1)))</formula>
    </cfRule>
  </conditionalFormatting>
  <conditionalFormatting sqref="F51">
    <cfRule type="timePeriod" dxfId="6325" priority="6366" timePeriod="lastMonth">
      <formula>AND(MONTH(F51)=MONTH(EDATE(TODAY(),0-1)),YEAR(F51)=YEAR(EDATE(TODAY(),0-1)))</formula>
    </cfRule>
  </conditionalFormatting>
  <conditionalFormatting sqref="F51">
    <cfRule type="timePeriod" dxfId="6324" priority="6365" timePeriod="lastMonth">
      <formula>AND(MONTH(F51)=MONTH(EDATE(TODAY(),0-1)),YEAR(F51)=YEAR(EDATE(TODAY(),0-1)))</formula>
    </cfRule>
  </conditionalFormatting>
  <conditionalFormatting sqref="F51">
    <cfRule type="timePeriod" dxfId="6323" priority="6364" timePeriod="lastMonth">
      <formula>AND(MONTH(F51)=MONTH(EDATE(TODAY(),0-1)),YEAR(F51)=YEAR(EDATE(TODAY(),0-1)))</formula>
    </cfRule>
  </conditionalFormatting>
  <conditionalFormatting sqref="F51">
    <cfRule type="timePeriod" dxfId="6322" priority="6363" timePeriod="lastMonth">
      <formula>AND(MONTH(F51)=MONTH(EDATE(TODAY(),0-1)),YEAR(F51)=YEAR(EDATE(TODAY(),0-1)))</formula>
    </cfRule>
  </conditionalFormatting>
  <conditionalFormatting sqref="F51">
    <cfRule type="timePeriod" dxfId="6321" priority="6369" timePeriod="lastMonth">
      <formula>AND(MONTH(F51)=MONTH(EDATE(TODAY(),0-1)),YEAR(F51)=YEAR(EDATE(TODAY(),0-1)))</formula>
    </cfRule>
  </conditionalFormatting>
  <conditionalFormatting sqref="F51">
    <cfRule type="timePeriod" dxfId="6320" priority="6370" timePeriod="lastMonth">
      <formula>AND(MONTH(F51)=MONTH(EDATE(TODAY(),0-1)),YEAR(F51)=YEAR(EDATE(TODAY(),0-1)))</formula>
    </cfRule>
  </conditionalFormatting>
  <conditionalFormatting sqref="F51">
    <cfRule type="timePeriod" dxfId="6319" priority="6367" timePeriod="lastMonth">
      <formula>AND(MONTH(F51)=MONTH(EDATE(TODAY(),0-1)),YEAR(F51)=YEAR(EDATE(TODAY(),0-1)))</formula>
    </cfRule>
  </conditionalFormatting>
  <conditionalFormatting sqref="F51">
    <cfRule type="timePeriod" dxfId="6318" priority="6368" timePeriod="lastMonth">
      <formula>AND(MONTH(F51)=MONTH(EDATE(TODAY(),0-1)),YEAR(F51)=YEAR(EDATE(TODAY(),0-1)))</formula>
    </cfRule>
  </conditionalFormatting>
  <conditionalFormatting sqref="F51">
    <cfRule type="timePeriod" dxfId="6317" priority="6361" timePeriod="lastMonth">
      <formula>AND(MONTH(F51)=MONTH(EDATE(TODAY(),0-1)),YEAR(F51)=YEAR(EDATE(TODAY(),0-1)))</formula>
    </cfRule>
  </conditionalFormatting>
  <conditionalFormatting sqref="F51">
    <cfRule type="timePeriod" dxfId="6316" priority="6362" timePeriod="lastMonth">
      <formula>AND(MONTH(F51)=MONTH(EDATE(TODAY(),0-1)),YEAR(F51)=YEAR(EDATE(TODAY(),0-1)))</formula>
    </cfRule>
  </conditionalFormatting>
  <conditionalFormatting sqref="F51">
    <cfRule type="timePeriod" dxfId="6315" priority="6359" timePeriod="lastMonth">
      <formula>AND(MONTH(F51)=MONTH(EDATE(TODAY(),0-1)),YEAR(F51)=YEAR(EDATE(TODAY(),0-1)))</formula>
    </cfRule>
  </conditionalFormatting>
  <conditionalFormatting sqref="F51">
    <cfRule type="timePeriod" dxfId="6314" priority="6360" timePeriod="lastMonth">
      <formula>AND(MONTH(F51)=MONTH(EDATE(TODAY(),0-1)),YEAR(F51)=YEAR(EDATE(TODAY(),0-1)))</formula>
    </cfRule>
  </conditionalFormatting>
  <conditionalFormatting sqref="F51">
    <cfRule type="timePeriod" dxfId="6313" priority="6311" timePeriod="lastMonth">
      <formula>AND(MONTH(F51)=MONTH(EDATE(TODAY(),0-1)),YEAR(F51)=YEAR(EDATE(TODAY(),0-1)))</formula>
    </cfRule>
  </conditionalFormatting>
  <conditionalFormatting sqref="F51">
    <cfRule type="timePeriod" dxfId="6312" priority="6312" timePeriod="lastMonth">
      <formula>AND(MONTH(F51)=MONTH(EDATE(TODAY(),0-1)),YEAR(F51)=YEAR(EDATE(TODAY(),0-1)))</formula>
    </cfRule>
  </conditionalFormatting>
  <conditionalFormatting sqref="F51">
    <cfRule type="timePeriod" dxfId="6311" priority="6309" timePeriod="lastMonth">
      <formula>AND(MONTH(F51)=MONTH(EDATE(TODAY(),0-1)),YEAR(F51)=YEAR(EDATE(TODAY(),0-1)))</formula>
    </cfRule>
  </conditionalFormatting>
  <conditionalFormatting sqref="F51">
    <cfRule type="timePeriod" dxfId="6310" priority="6310" timePeriod="lastMonth">
      <formula>AND(MONTH(F51)=MONTH(EDATE(TODAY(),0-1)),YEAR(F51)=YEAR(EDATE(TODAY(),0-1)))</formula>
    </cfRule>
  </conditionalFormatting>
  <conditionalFormatting sqref="F51">
    <cfRule type="timePeriod" dxfId="6309" priority="6308" timePeriod="lastMonth">
      <formula>AND(MONTH(F51)=MONTH(EDATE(TODAY(),0-1)),YEAR(F51)=YEAR(EDATE(TODAY(),0-1)))</formula>
    </cfRule>
  </conditionalFormatting>
  <conditionalFormatting sqref="F51">
    <cfRule type="timePeriod" dxfId="6308" priority="6307" timePeriod="lastMonth">
      <formula>AND(MONTH(F51)=MONTH(EDATE(TODAY(),0-1)),YEAR(F51)=YEAR(EDATE(TODAY(),0-1)))</formula>
    </cfRule>
  </conditionalFormatting>
  <conditionalFormatting sqref="F51">
    <cfRule type="timePeriod" dxfId="6307" priority="6306" timePeriod="lastMonth">
      <formula>AND(MONTH(F51)=MONTH(EDATE(TODAY(),0-1)),YEAR(F51)=YEAR(EDATE(TODAY(),0-1)))</formula>
    </cfRule>
  </conditionalFormatting>
  <conditionalFormatting sqref="F51">
    <cfRule type="timePeriod" dxfId="6306" priority="6305" timePeriod="lastMonth">
      <formula>AND(MONTH(F51)=MONTH(EDATE(TODAY(),0-1)),YEAR(F51)=YEAR(EDATE(TODAY(),0-1)))</formula>
    </cfRule>
  </conditionalFormatting>
  <conditionalFormatting sqref="F51">
    <cfRule type="timePeriod" dxfId="6305" priority="6302" timePeriod="lastMonth">
      <formula>AND(MONTH(F51)=MONTH(EDATE(TODAY(),0-1)),YEAR(F51)=YEAR(EDATE(TODAY(),0-1)))</formula>
    </cfRule>
  </conditionalFormatting>
  <conditionalFormatting sqref="F51">
    <cfRule type="timePeriod" dxfId="6304" priority="6301" timePeriod="lastMonth">
      <formula>AND(MONTH(F51)=MONTH(EDATE(TODAY(),0-1)),YEAR(F51)=YEAR(EDATE(TODAY(),0-1)))</formula>
    </cfRule>
  </conditionalFormatting>
  <conditionalFormatting sqref="F51">
    <cfRule type="timePeriod" dxfId="6303" priority="6304" timePeriod="lastMonth">
      <formula>AND(MONTH(F51)=MONTH(EDATE(TODAY(),0-1)),YEAR(F51)=YEAR(EDATE(TODAY(),0-1)))</formula>
    </cfRule>
  </conditionalFormatting>
  <conditionalFormatting sqref="F51">
    <cfRule type="timePeriod" dxfId="6302" priority="6303" timePeriod="lastMonth">
      <formula>AND(MONTH(F51)=MONTH(EDATE(TODAY(),0-1)),YEAR(F51)=YEAR(EDATE(TODAY(),0-1)))</formula>
    </cfRule>
  </conditionalFormatting>
  <conditionalFormatting sqref="F51">
    <cfRule type="timePeriod" dxfId="6301" priority="6313" timePeriod="lastMonth">
      <formula>AND(MONTH(F51)=MONTH(EDATE(TODAY(),0-1)),YEAR(F51)=YEAR(EDATE(TODAY(),0-1)))</formula>
    </cfRule>
  </conditionalFormatting>
  <conditionalFormatting sqref="F51">
    <cfRule type="timePeriod" dxfId="6300" priority="6314" timePeriod="lastMonth">
      <formula>AND(MONTH(F51)=MONTH(EDATE(TODAY(),0-1)),YEAR(F51)=YEAR(EDATE(TODAY(),0-1)))</formula>
    </cfRule>
  </conditionalFormatting>
  <conditionalFormatting sqref="F51">
    <cfRule type="timePeriod" dxfId="6299" priority="6297" timePeriod="lastMonth">
      <formula>AND(MONTH(F51)=MONTH(EDATE(TODAY(),0-1)),YEAR(F51)=YEAR(EDATE(TODAY(),0-1)))</formula>
    </cfRule>
  </conditionalFormatting>
  <conditionalFormatting sqref="F51">
    <cfRule type="timePeriod" dxfId="6298" priority="6298" timePeriod="lastMonth">
      <formula>AND(MONTH(F51)=MONTH(EDATE(TODAY(),0-1)),YEAR(F51)=YEAR(EDATE(TODAY(),0-1)))</formula>
    </cfRule>
  </conditionalFormatting>
  <conditionalFormatting sqref="F51">
    <cfRule type="timePeriod" dxfId="6297" priority="6295" timePeriod="lastMonth">
      <formula>AND(MONTH(F51)=MONTH(EDATE(TODAY(),0-1)),YEAR(F51)=YEAR(EDATE(TODAY(),0-1)))</formula>
    </cfRule>
  </conditionalFormatting>
  <conditionalFormatting sqref="F51">
    <cfRule type="timePeriod" dxfId="6296" priority="6296" timePeriod="lastMonth">
      <formula>AND(MONTH(F51)=MONTH(EDATE(TODAY(),0-1)),YEAR(F51)=YEAR(EDATE(TODAY(),0-1)))</formula>
    </cfRule>
  </conditionalFormatting>
  <conditionalFormatting sqref="F51">
    <cfRule type="timePeriod" dxfId="6295" priority="6294" timePeriod="lastMonth">
      <formula>AND(MONTH(F51)=MONTH(EDATE(TODAY(),0-1)),YEAR(F51)=YEAR(EDATE(TODAY(),0-1)))</formula>
    </cfRule>
  </conditionalFormatting>
  <conditionalFormatting sqref="F51">
    <cfRule type="timePeriod" dxfId="6294" priority="6293" timePeriod="lastMonth">
      <formula>AND(MONTH(F51)=MONTH(EDATE(TODAY(),0-1)),YEAR(F51)=YEAR(EDATE(TODAY(),0-1)))</formula>
    </cfRule>
  </conditionalFormatting>
  <conditionalFormatting sqref="F51">
    <cfRule type="timePeriod" dxfId="6293" priority="6292" timePeriod="lastMonth">
      <formula>AND(MONTH(F51)=MONTH(EDATE(TODAY(),0-1)),YEAR(F51)=YEAR(EDATE(TODAY(),0-1)))</formula>
    </cfRule>
  </conditionalFormatting>
  <conditionalFormatting sqref="F51">
    <cfRule type="timePeriod" dxfId="6292" priority="6291" timePeriod="lastMonth">
      <formula>AND(MONTH(F51)=MONTH(EDATE(TODAY(),0-1)),YEAR(F51)=YEAR(EDATE(TODAY(),0-1)))</formula>
    </cfRule>
  </conditionalFormatting>
  <conditionalFormatting sqref="F51">
    <cfRule type="timePeriod" dxfId="6291" priority="6288" timePeriod="lastMonth">
      <formula>AND(MONTH(F51)=MONTH(EDATE(TODAY(),0-1)),YEAR(F51)=YEAR(EDATE(TODAY(),0-1)))</formula>
    </cfRule>
  </conditionalFormatting>
  <conditionalFormatting sqref="F51">
    <cfRule type="timePeriod" dxfId="6290" priority="6287" timePeriod="lastMonth">
      <formula>AND(MONTH(F51)=MONTH(EDATE(TODAY(),0-1)),YEAR(F51)=YEAR(EDATE(TODAY(),0-1)))</formula>
    </cfRule>
  </conditionalFormatting>
  <conditionalFormatting sqref="F51">
    <cfRule type="timePeriod" dxfId="6289" priority="6290" timePeriod="lastMonth">
      <formula>AND(MONTH(F51)=MONTH(EDATE(TODAY(),0-1)),YEAR(F51)=YEAR(EDATE(TODAY(),0-1)))</formula>
    </cfRule>
  </conditionalFormatting>
  <conditionalFormatting sqref="F51">
    <cfRule type="timePeriod" dxfId="6288" priority="6289" timePeriod="lastMonth">
      <formula>AND(MONTH(F51)=MONTH(EDATE(TODAY(),0-1)),YEAR(F51)=YEAR(EDATE(TODAY(),0-1)))</formula>
    </cfRule>
  </conditionalFormatting>
  <conditionalFormatting sqref="F51">
    <cfRule type="timePeriod" dxfId="6287" priority="6299" timePeriod="lastMonth">
      <formula>AND(MONTH(F51)=MONTH(EDATE(TODAY(),0-1)),YEAR(F51)=YEAR(EDATE(TODAY(),0-1)))</formula>
    </cfRule>
  </conditionalFormatting>
  <conditionalFormatting sqref="F51">
    <cfRule type="timePeriod" dxfId="6286" priority="6300" timePeriod="lastMonth">
      <formula>AND(MONTH(F51)=MONTH(EDATE(TODAY(),0-1)),YEAR(F51)=YEAR(EDATE(TODAY(),0-1)))</formula>
    </cfRule>
  </conditionalFormatting>
  <conditionalFormatting sqref="E64">
    <cfRule type="timePeriod" dxfId="6285" priority="5984" timePeriod="lastMonth">
      <formula>AND(MONTH(E64)=MONTH(EDATE(TODAY(),0-1)),YEAR(E64)=YEAR(EDATE(TODAY(),0-1)))</formula>
    </cfRule>
  </conditionalFormatting>
  <conditionalFormatting sqref="E64">
    <cfRule type="timePeriod" dxfId="6284" priority="5947" timePeriod="lastMonth">
      <formula>AND(MONTH(E64)=MONTH(EDATE(TODAY(),0-1)),YEAR(E64)=YEAR(EDATE(TODAY(),0-1)))</formula>
    </cfRule>
  </conditionalFormatting>
  <conditionalFormatting sqref="E64">
    <cfRule type="timePeriod" dxfId="6283" priority="5983" timePeriod="lastMonth">
      <formula>AND(MONTH(E64)=MONTH(EDATE(TODAY(),0-1)),YEAR(E64)=YEAR(EDATE(TODAY(),0-1)))</formula>
    </cfRule>
  </conditionalFormatting>
  <conditionalFormatting sqref="E64">
    <cfRule type="timePeriod" dxfId="6282" priority="5960" timePeriod="lastMonth">
      <formula>AND(MONTH(E64)=MONTH(EDATE(TODAY(),0-1)),YEAR(E64)=YEAR(EDATE(TODAY(),0-1)))</formula>
    </cfRule>
  </conditionalFormatting>
  <conditionalFormatting sqref="E64">
    <cfRule type="timePeriod" dxfId="6281" priority="5982" timePeriod="lastMonth">
      <formula>AND(MONTH(E64)=MONTH(EDATE(TODAY(),0-1)),YEAR(E64)=YEAR(EDATE(TODAY(),0-1)))</formula>
    </cfRule>
  </conditionalFormatting>
  <conditionalFormatting sqref="E64">
    <cfRule type="timePeriod" dxfId="6280" priority="5955" timePeriod="lastMonth">
      <formula>AND(MONTH(E64)=MONTH(EDATE(TODAY(),0-1)),YEAR(E64)=YEAR(EDATE(TODAY(),0-1)))</formula>
    </cfRule>
  </conditionalFormatting>
  <conditionalFormatting sqref="E64">
    <cfRule type="timePeriod" dxfId="6279" priority="5953" timePeriod="lastMonth">
      <formula>AND(MONTH(E64)=MONTH(EDATE(TODAY(),0-1)),YEAR(E64)=YEAR(EDATE(TODAY(),0-1)))</formula>
    </cfRule>
  </conditionalFormatting>
  <conditionalFormatting sqref="E64">
    <cfRule type="timePeriod" dxfId="6278" priority="5952" timePeriod="lastMonth">
      <formula>AND(MONTH(E64)=MONTH(EDATE(TODAY(),0-1)),YEAR(E64)=YEAR(EDATE(TODAY(),0-1)))</formula>
    </cfRule>
  </conditionalFormatting>
  <conditionalFormatting sqref="E64">
    <cfRule type="timePeriod" dxfId="6277" priority="5951" timePeriod="lastMonth">
      <formula>AND(MONTH(E64)=MONTH(EDATE(TODAY(),0-1)),YEAR(E64)=YEAR(EDATE(TODAY(),0-1)))</formula>
    </cfRule>
  </conditionalFormatting>
  <conditionalFormatting sqref="E64">
    <cfRule type="timePeriod" dxfId="6276" priority="5981" timePeriod="lastMonth">
      <formula>AND(MONTH(E64)=MONTH(EDATE(TODAY(),0-1)),YEAR(E64)=YEAR(EDATE(TODAY(),0-1)))</formula>
    </cfRule>
  </conditionalFormatting>
  <conditionalFormatting sqref="E64">
    <cfRule type="timePeriod" dxfId="6275" priority="5950" timePeriod="lastMonth">
      <formula>AND(MONTH(E64)=MONTH(EDATE(TODAY(),0-1)),YEAR(E64)=YEAR(EDATE(TODAY(),0-1)))</formula>
    </cfRule>
  </conditionalFormatting>
  <conditionalFormatting sqref="E64">
    <cfRule type="timePeriod" dxfId="6274" priority="5949" timePeriod="lastMonth">
      <formula>AND(MONTH(E64)=MONTH(EDATE(TODAY(),0-1)),YEAR(E64)=YEAR(EDATE(TODAY(),0-1)))</formula>
    </cfRule>
  </conditionalFormatting>
  <conditionalFormatting sqref="E64">
    <cfRule type="timePeriod" dxfId="6273" priority="5948" timePeriod="lastMonth">
      <formula>AND(MONTH(E64)=MONTH(EDATE(TODAY(),0-1)),YEAR(E64)=YEAR(EDATE(TODAY(),0-1)))</formula>
    </cfRule>
  </conditionalFormatting>
  <conditionalFormatting sqref="E64">
    <cfRule type="timePeriod" dxfId="6272" priority="5963" timePeriod="lastMonth">
      <formula>AND(MONTH(E64)=MONTH(EDATE(TODAY(),0-1)),YEAR(E64)=YEAR(EDATE(TODAY(),0-1)))</formula>
    </cfRule>
  </conditionalFormatting>
  <conditionalFormatting sqref="E64">
    <cfRule type="timePeriod" dxfId="6271" priority="5980" timePeriod="lastMonth">
      <formula>AND(MONTH(E64)=MONTH(EDATE(TODAY(),0-1)),YEAR(E64)=YEAR(EDATE(TODAY(),0-1)))</formula>
    </cfRule>
  </conditionalFormatting>
  <conditionalFormatting sqref="E64">
    <cfRule type="timePeriod" dxfId="6270" priority="5942" timePeriod="lastMonth">
      <formula>AND(MONTH(E64)=MONTH(EDATE(TODAY(),0-1)),YEAR(E64)=YEAR(EDATE(TODAY(),0-1)))</formula>
    </cfRule>
  </conditionalFormatting>
  <conditionalFormatting sqref="E64">
    <cfRule type="timePeriod" dxfId="6269" priority="5944" timePeriod="lastMonth">
      <formula>AND(MONTH(E64)=MONTH(EDATE(TODAY(),0-1)),YEAR(E64)=YEAR(EDATE(TODAY(),0-1)))</formula>
    </cfRule>
  </conditionalFormatting>
  <conditionalFormatting sqref="E64">
    <cfRule type="timePeriod" dxfId="6268" priority="5943" timePeriod="lastMonth">
      <formula>AND(MONTH(E64)=MONTH(EDATE(TODAY(),0-1)),YEAR(E64)=YEAR(EDATE(TODAY(),0-1)))</formula>
    </cfRule>
  </conditionalFormatting>
  <conditionalFormatting sqref="E64">
    <cfRule type="timePeriod" dxfId="6267" priority="5979" timePeriod="lastMonth">
      <formula>AND(MONTH(E64)=MONTH(EDATE(TODAY(),0-1)),YEAR(E64)=YEAR(EDATE(TODAY(),0-1)))</formula>
    </cfRule>
  </conditionalFormatting>
  <conditionalFormatting sqref="E64">
    <cfRule type="timePeriod" dxfId="6266" priority="5976" timePeriod="lastMonth">
      <formula>AND(MONTH(E64)=MONTH(EDATE(TODAY(),0-1)),YEAR(E64)=YEAR(EDATE(TODAY(),0-1)))</formula>
    </cfRule>
  </conditionalFormatting>
  <conditionalFormatting sqref="E64">
    <cfRule type="timePeriod" dxfId="6265" priority="5978" timePeriod="lastMonth">
      <formula>AND(MONTH(E64)=MONTH(EDATE(TODAY(),0-1)),YEAR(E64)=YEAR(EDATE(TODAY(),0-1)))</formula>
    </cfRule>
  </conditionalFormatting>
  <conditionalFormatting sqref="E64">
    <cfRule type="timePeriod" dxfId="6264" priority="5977" timePeriod="lastMonth">
      <formula>AND(MONTH(E64)=MONTH(EDATE(TODAY(),0-1)),YEAR(E64)=YEAR(EDATE(TODAY(),0-1)))</formula>
    </cfRule>
  </conditionalFormatting>
  <conditionalFormatting sqref="E64">
    <cfRule type="timePeriod" dxfId="6263" priority="5975" timePeriod="lastMonth">
      <formula>AND(MONTH(E64)=MONTH(EDATE(TODAY(),0-1)),YEAR(E64)=YEAR(EDATE(TODAY(),0-1)))</formula>
    </cfRule>
  </conditionalFormatting>
  <conditionalFormatting sqref="E64">
    <cfRule type="timePeriod" dxfId="6262" priority="5974" timePeriod="lastMonth">
      <formula>AND(MONTH(E64)=MONTH(EDATE(TODAY(),0-1)),YEAR(E64)=YEAR(EDATE(TODAY(),0-1)))</formula>
    </cfRule>
  </conditionalFormatting>
  <conditionalFormatting sqref="E64">
    <cfRule type="timePeriod" dxfId="6261" priority="5973" timePeriod="lastMonth">
      <formula>AND(MONTH(E64)=MONTH(EDATE(TODAY(),0-1)),YEAR(E64)=YEAR(EDATE(TODAY(),0-1)))</formula>
    </cfRule>
  </conditionalFormatting>
  <conditionalFormatting sqref="E64">
    <cfRule type="timePeriod" dxfId="6260" priority="5972" timePeriod="lastMonth">
      <formula>AND(MONTH(E64)=MONTH(EDATE(TODAY(),0-1)),YEAR(E64)=YEAR(EDATE(TODAY(),0-1)))</formula>
    </cfRule>
  </conditionalFormatting>
  <conditionalFormatting sqref="E64">
    <cfRule type="timePeriod" dxfId="6259" priority="5971" timePeriod="lastMonth">
      <formula>AND(MONTH(E64)=MONTH(EDATE(TODAY(),0-1)),YEAR(E64)=YEAR(EDATE(TODAY(),0-1)))</formula>
    </cfRule>
  </conditionalFormatting>
  <conditionalFormatting sqref="E64">
    <cfRule type="timePeriod" dxfId="6258" priority="5970" timePeriod="lastMonth">
      <formula>AND(MONTH(E64)=MONTH(EDATE(TODAY(),0-1)),YEAR(E64)=YEAR(EDATE(TODAY(),0-1)))</formula>
    </cfRule>
  </conditionalFormatting>
  <conditionalFormatting sqref="E64">
    <cfRule type="timePeriod" dxfId="6257" priority="5946" timePeriod="lastMonth">
      <formula>AND(MONTH(E64)=MONTH(EDATE(TODAY(),0-1)),YEAR(E64)=YEAR(EDATE(TODAY(),0-1)))</formula>
    </cfRule>
  </conditionalFormatting>
  <conditionalFormatting sqref="E64">
    <cfRule type="timePeriod" dxfId="6256" priority="5958" timePeriod="lastMonth">
      <formula>AND(MONTH(E64)=MONTH(EDATE(TODAY(),0-1)),YEAR(E64)=YEAR(EDATE(TODAY(),0-1)))</formula>
    </cfRule>
  </conditionalFormatting>
  <conditionalFormatting sqref="E64">
    <cfRule type="timePeriod" dxfId="6255" priority="5957" timePeriod="lastMonth">
      <formula>AND(MONTH(E64)=MONTH(EDATE(TODAY(),0-1)),YEAR(E64)=YEAR(EDATE(TODAY(),0-1)))</formula>
    </cfRule>
  </conditionalFormatting>
  <conditionalFormatting sqref="E64">
    <cfRule type="timePeriod" dxfId="6254" priority="5956" timePeriod="lastMonth">
      <formula>AND(MONTH(E64)=MONTH(EDATE(TODAY(),0-1)),YEAR(E64)=YEAR(EDATE(TODAY(),0-1)))</formula>
    </cfRule>
  </conditionalFormatting>
  <conditionalFormatting sqref="E64">
    <cfRule type="timePeriod" dxfId="6253" priority="5969" timePeriod="lastMonth">
      <formula>AND(MONTH(E64)=MONTH(EDATE(TODAY(),0-1)),YEAR(E64)=YEAR(EDATE(TODAY(),0-1)))</formula>
    </cfRule>
  </conditionalFormatting>
  <conditionalFormatting sqref="E64">
    <cfRule type="timePeriod" dxfId="6252" priority="5968" timePeriod="lastMonth">
      <formula>AND(MONTH(E64)=MONTH(EDATE(TODAY(),0-1)),YEAR(E64)=YEAR(EDATE(TODAY(),0-1)))</formula>
    </cfRule>
  </conditionalFormatting>
  <conditionalFormatting sqref="E64">
    <cfRule type="timePeriod" dxfId="6251" priority="5967" timePeriod="lastMonth">
      <formula>AND(MONTH(E64)=MONTH(EDATE(TODAY(),0-1)),YEAR(E64)=YEAR(EDATE(TODAY(),0-1)))</formula>
    </cfRule>
  </conditionalFormatting>
  <conditionalFormatting sqref="E64">
    <cfRule type="timePeriod" dxfId="6250" priority="5966" timePeriod="lastMonth">
      <formula>AND(MONTH(E64)=MONTH(EDATE(TODAY(),0-1)),YEAR(E64)=YEAR(EDATE(TODAY(),0-1)))</formula>
    </cfRule>
  </conditionalFormatting>
  <conditionalFormatting sqref="E64">
    <cfRule type="timePeriod" dxfId="6249" priority="5965" timePeriod="lastMonth">
      <formula>AND(MONTH(E64)=MONTH(EDATE(TODAY(),0-1)),YEAR(E64)=YEAR(EDATE(TODAY(),0-1)))</formula>
    </cfRule>
  </conditionalFormatting>
  <conditionalFormatting sqref="E64">
    <cfRule type="timePeriod" dxfId="6248" priority="5964" timePeriod="lastMonth">
      <formula>AND(MONTH(E64)=MONTH(EDATE(TODAY(),0-1)),YEAR(E64)=YEAR(EDATE(TODAY(),0-1)))</formula>
    </cfRule>
  </conditionalFormatting>
  <conditionalFormatting sqref="E64">
    <cfRule type="timePeriod" dxfId="6247" priority="5962" timePeriod="lastMonth">
      <formula>AND(MONTH(E64)=MONTH(EDATE(TODAY(),0-1)),YEAR(E64)=YEAR(EDATE(TODAY(),0-1)))</formula>
    </cfRule>
  </conditionalFormatting>
  <conditionalFormatting sqref="E64">
    <cfRule type="timePeriod" dxfId="6246" priority="5961" timePeriod="lastMonth">
      <formula>AND(MONTH(E64)=MONTH(EDATE(TODAY(),0-1)),YEAR(E64)=YEAR(EDATE(TODAY(),0-1)))</formula>
    </cfRule>
  </conditionalFormatting>
  <conditionalFormatting sqref="E64">
    <cfRule type="timePeriod" dxfId="6245" priority="5959" timePeriod="lastMonth">
      <formula>AND(MONTH(E64)=MONTH(EDATE(TODAY(),0-1)),YEAR(E64)=YEAR(EDATE(TODAY(),0-1)))</formula>
    </cfRule>
  </conditionalFormatting>
  <conditionalFormatting sqref="E64">
    <cfRule type="timePeriod" dxfId="6244" priority="5954" timePeriod="lastMonth">
      <formula>AND(MONTH(E64)=MONTH(EDATE(TODAY(),0-1)),YEAR(E64)=YEAR(EDATE(TODAY(),0-1)))</formula>
    </cfRule>
  </conditionalFormatting>
  <conditionalFormatting sqref="E64">
    <cfRule type="timePeriod" dxfId="6243" priority="5945" timePeriod="lastMonth">
      <formula>AND(MONTH(E64)=MONTH(EDATE(TODAY(),0-1)),YEAR(E64)=YEAR(EDATE(TODAY(),0-1)))</formula>
    </cfRule>
  </conditionalFormatting>
  <conditionalFormatting sqref="E64">
    <cfRule type="timePeriod" dxfId="6242" priority="5941" timePeriod="lastMonth">
      <formula>AND(MONTH(E64)=MONTH(EDATE(TODAY(),0-1)),YEAR(E64)=YEAR(EDATE(TODAY(),0-1)))</formula>
    </cfRule>
  </conditionalFormatting>
  <conditionalFormatting sqref="E64">
    <cfRule type="timePeriod" dxfId="6241" priority="5940" timePeriod="lastMonth">
      <formula>AND(MONTH(E64)=MONTH(EDATE(TODAY(),0-1)),YEAR(E64)=YEAR(EDATE(TODAY(),0-1)))</formula>
    </cfRule>
  </conditionalFormatting>
  <conditionalFormatting sqref="E64">
    <cfRule type="timePeriod" dxfId="6240" priority="5939" timePeriod="lastMonth">
      <formula>AND(MONTH(E64)=MONTH(EDATE(TODAY(),0-1)),YEAR(E64)=YEAR(EDATE(TODAY(),0-1)))</formula>
    </cfRule>
  </conditionalFormatting>
  <conditionalFormatting sqref="E64">
    <cfRule type="timePeriod" dxfId="6239" priority="5938" timePeriod="lastMonth">
      <formula>AND(MONTH(E64)=MONTH(EDATE(TODAY(),0-1)),YEAR(E64)=YEAR(EDATE(TODAY(),0-1)))</formula>
    </cfRule>
  </conditionalFormatting>
  <conditionalFormatting sqref="E64">
    <cfRule type="timePeriod" dxfId="6238" priority="5937" timePeriod="lastMonth">
      <formula>AND(MONTH(E64)=MONTH(EDATE(TODAY(),0-1)),YEAR(E64)=YEAR(EDATE(TODAY(),0-1)))</formula>
    </cfRule>
  </conditionalFormatting>
  <conditionalFormatting sqref="E64">
    <cfRule type="timePeriod" dxfId="6237" priority="5936" timePeriod="lastMonth">
      <formula>AND(MONTH(E64)=MONTH(EDATE(TODAY(),0-1)),YEAR(E64)=YEAR(EDATE(TODAY(),0-1)))</formula>
    </cfRule>
  </conditionalFormatting>
  <conditionalFormatting sqref="E64">
    <cfRule type="timePeriod" dxfId="6236" priority="5934" timePeriod="lastMonth">
      <formula>AND(MONTH(E64)=MONTH(EDATE(TODAY(),0-1)),YEAR(E64)=YEAR(EDATE(TODAY(),0-1)))</formula>
    </cfRule>
  </conditionalFormatting>
  <conditionalFormatting sqref="E64">
    <cfRule type="timePeriod" dxfId="6235" priority="5935" timePeriod="lastMonth">
      <formula>AND(MONTH(E64)=MONTH(EDATE(TODAY(),0-1)),YEAR(E64)=YEAR(EDATE(TODAY(),0-1)))</formula>
    </cfRule>
  </conditionalFormatting>
  <conditionalFormatting sqref="D64">
    <cfRule type="timePeriod" dxfId="6234" priority="5927" timePeriod="lastMonth">
      <formula>AND(MONTH(D64)=MONTH(EDATE(TODAY(),0-1)),YEAR(D64)=YEAR(EDATE(TODAY(),0-1)))</formula>
    </cfRule>
  </conditionalFormatting>
  <conditionalFormatting sqref="D64">
    <cfRule type="timePeriod" dxfId="6233" priority="5926" timePeriod="lastMonth">
      <formula>AND(MONTH(D64)=MONTH(EDATE(TODAY(),0-1)),YEAR(D64)=YEAR(EDATE(TODAY(),0-1)))</formula>
    </cfRule>
  </conditionalFormatting>
  <conditionalFormatting sqref="D64">
    <cfRule type="timePeriod" dxfId="6232" priority="5924" timePeriod="lastMonth">
      <formula>AND(MONTH(D64)=MONTH(EDATE(TODAY(),0-1)),YEAR(D64)=YEAR(EDATE(TODAY(),0-1)))</formula>
    </cfRule>
  </conditionalFormatting>
  <conditionalFormatting sqref="D64">
    <cfRule type="timePeriod" dxfId="6231" priority="5925" timePeriod="lastMonth">
      <formula>AND(MONTH(D64)=MONTH(EDATE(TODAY(),0-1)),YEAR(D64)=YEAR(EDATE(TODAY(),0-1)))</formula>
    </cfRule>
  </conditionalFormatting>
  <conditionalFormatting sqref="E64">
    <cfRule type="timePeriod" dxfId="6230" priority="6042" timePeriod="lastMonth">
      <formula>AND(MONTH(E64)=MONTH(EDATE(TODAY(),0-1)),YEAR(E64)=YEAR(EDATE(TODAY(),0-1)))</formula>
    </cfRule>
  </conditionalFormatting>
  <conditionalFormatting sqref="E64">
    <cfRule type="timePeriod" dxfId="6229" priority="6044" timePeriod="lastMonth">
      <formula>AND(MONTH(E64)=MONTH(EDATE(TODAY(),0-1)),YEAR(E64)=YEAR(EDATE(TODAY(),0-1)))</formula>
    </cfRule>
  </conditionalFormatting>
  <conditionalFormatting sqref="E64">
    <cfRule type="timePeriod" dxfId="6228" priority="6043" timePeriod="lastMonth">
      <formula>AND(MONTH(E64)=MONTH(EDATE(TODAY(),0-1)),YEAR(E64)=YEAR(EDATE(TODAY(),0-1)))</formula>
    </cfRule>
  </conditionalFormatting>
  <conditionalFormatting sqref="E64">
    <cfRule type="timePeriod" dxfId="6227" priority="6039" timePeriod="lastMonth">
      <formula>AND(MONTH(E64)=MONTH(EDATE(TODAY(),0-1)),YEAR(E64)=YEAR(EDATE(TODAY(),0-1)))</formula>
    </cfRule>
  </conditionalFormatting>
  <conditionalFormatting sqref="E64">
    <cfRule type="timePeriod" dxfId="6226" priority="6041" timePeriod="lastMonth">
      <formula>AND(MONTH(E64)=MONTH(EDATE(TODAY(),0-1)),YEAR(E64)=YEAR(EDATE(TODAY(),0-1)))</formula>
    </cfRule>
  </conditionalFormatting>
  <conditionalFormatting sqref="E64">
    <cfRule type="timePeriod" dxfId="6225" priority="6040" timePeriod="lastMonth">
      <formula>AND(MONTH(E64)=MONTH(EDATE(TODAY(),0-1)),YEAR(E64)=YEAR(EDATE(TODAY(),0-1)))</formula>
    </cfRule>
  </conditionalFormatting>
  <conditionalFormatting sqref="D64">
    <cfRule type="timePeriod" dxfId="6224" priority="6033" timePeriod="lastMonth">
      <formula>AND(MONTH(D64)=MONTH(EDATE(TODAY(),0-1)),YEAR(D64)=YEAR(EDATE(TODAY(),0-1)))</formula>
    </cfRule>
  </conditionalFormatting>
  <conditionalFormatting sqref="D64">
    <cfRule type="timePeriod" dxfId="6223" priority="6032" timePeriod="lastMonth">
      <formula>AND(MONTH(D64)=MONTH(EDATE(TODAY(),0-1)),YEAR(D64)=YEAR(EDATE(TODAY(),0-1)))</formula>
    </cfRule>
  </conditionalFormatting>
  <conditionalFormatting sqref="D64">
    <cfRule type="timePeriod" dxfId="6222" priority="6031" timePeriod="lastMonth">
      <formula>AND(MONTH(D64)=MONTH(EDATE(TODAY(),0-1)),YEAR(D64)=YEAR(EDATE(TODAY(),0-1)))</formula>
    </cfRule>
  </conditionalFormatting>
  <conditionalFormatting sqref="D64">
    <cfRule type="timePeriod" dxfId="6221" priority="6030" timePeriod="lastMonth">
      <formula>AND(MONTH(D64)=MONTH(EDATE(TODAY(),0-1)),YEAR(D64)=YEAR(EDATE(TODAY(),0-1)))</formula>
    </cfRule>
  </conditionalFormatting>
  <conditionalFormatting sqref="E64">
    <cfRule type="timePeriod" dxfId="6220" priority="6036" timePeriod="lastMonth">
      <formula>AND(MONTH(E64)=MONTH(EDATE(TODAY(),0-1)),YEAR(E64)=YEAR(EDATE(TODAY(),0-1)))</formula>
    </cfRule>
  </conditionalFormatting>
  <conditionalFormatting sqref="E64">
    <cfRule type="timePeriod" dxfId="6219" priority="6035" timePeriod="lastMonth">
      <formula>AND(MONTH(E64)=MONTH(EDATE(TODAY(),0-1)),YEAR(E64)=YEAR(EDATE(TODAY(),0-1)))</formula>
    </cfRule>
  </conditionalFormatting>
  <conditionalFormatting sqref="E64">
    <cfRule type="timePeriod" dxfId="6218" priority="6034" timePeriod="lastMonth">
      <formula>AND(MONTH(E64)=MONTH(EDATE(TODAY(),0-1)),YEAR(E64)=YEAR(EDATE(TODAY(),0-1)))</formula>
    </cfRule>
  </conditionalFormatting>
  <conditionalFormatting sqref="D64">
    <cfRule type="timePeriod" dxfId="6217" priority="6029" timePeriod="lastMonth">
      <formula>AND(MONTH(D64)=MONTH(EDATE(TODAY(),0-1)),YEAR(D64)=YEAR(EDATE(TODAY(),0-1)))</formula>
    </cfRule>
  </conditionalFormatting>
  <conditionalFormatting sqref="D64">
    <cfRule type="timePeriod" dxfId="6216" priority="6028" timePeriod="lastMonth">
      <formula>AND(MONTH(D64)=MONTH(EDATE(TODAY(),0-1)),YEAR(D64)=YEAR(EDATE(TODAY(),0-1)))</formula>
    </cfRule>
  </conditionalFormatting>
  <conditionalFormatting sqref="E64">
    <cfRule type="timePeriod" dxfId="6215" priority="6038" timePeriod="lastMonth">
      <formula>AND(MONTH(E64)=MONTH(EDATE(TODAY(),0-1)),YEAR(E64)=YEAR(EDATE(TODAY(),0-1)))</formula>
    </cfRule>
  </conditionalFormatting>
  <conditionalFormatting sqref="E64">
    <cfRule type="timePeriod" dxfId="6214" priority="6037" timePeriod="lastMonth">
      <formula>AND(MONTH(E64)=MONTH(EDATE(TODAY(),0-1)),YEAR(E64)=YEAR(EDATE(TODAY(),0-1)))</formula>
    </cfRule>
  </conditionalFormatting>
  <conditionalFormatting sqref="D64">
    <cfRule type="timePeriod" dxfId="6213" priority="6027" timePeriod="lastMonth">
      <formula>AND(MONTH(D64)=MONTH(EDATE(TODAY(),0-1)),YEAR(D64)=YEAR(EDATE(TODAY(),0-1)))</formula>
    </cfRule>
  </conditionalFormatting>
  <conditionalFormatting sqref="D64">
    <cfRule type="timePeriod" dxfId="6212" priority="6024" timePeriod="lastMonth">
      <formula>AND(MONTH(D64)=MONTH(EDATE(TODAY(),0-1)),YEAR(D64)=YEAR(EDATE(TODAY(),0-1)))</formula>
    </cfRule>
  </conditionalFormatting>
  <conditionalFormatting sqref="D64">
    <cfRule type="timePeriod" dxfId="6211" priority="6026" timePeriod="lastMonth">
      <formula>AND(MONTH(D64)=MONTH(EDATE(TODAY(),0-1)),YEAR(D64)=YEAR(EDATE(TODAY(),0-1)))</formula>
    </cfRule>
  </conditionalFormatting>
  <conditionalFormatting sqref="D64">
    <cfRule type="timePeriod" dxfId="6210" priority="6025" timePeriod="lastMonth">
      <formula>AND(MONTH(D64)=MONTH(EDATE(TODAY(),0-1)),YEAR(D64)=YEAR(EDATE(TODAY(),0-1)))</formula>
    </cfRule>
  </conditionalFormatting>
  <conditionalFormatting sqref="F64">
    <cfRule type="timePeriod" dxfId="6209" priority="6018" timePeriod="lastMonth">
      <formula>AND(MONTH(F64)=MONTH(EDATE(TODAY(),0-1)),YEAR(F64)=YEAR(EDATE(TODAY(),0-1)))</formula>
    </cfRule>
  </conditionalFormatting>
  <conditionalFormatting sqref="F64">
    <cfRule type="timePeriod" dxfId="6208" priority="6021" timePeriod="lastMonth">
      <formula>AND(MONTH(F64)=MONTH(EDATE(TODAY(),0-1)),YEAR(F64)=YEAR(EDATE(TODAY(),0-1)))</formula>
    </cfRule>
  </conditionalFormatting>
  <conditionalFormatting sqref="F64">
    <cfRule type="timePeriod" dxfId="6207" priority="6020" timePeriod="lastMonth">
      <formula>AND(MONTH(F64)=MONTH(EDATE(TODAY(),0-1)),YEAR(F64)=YEAR(EDATE(TODAY(),0-1)))</formula>
    </cfRule>
  </conditionalFormatting>
  <conditionalFormatting sqref="F64:F66">
    <cfRule type="timePeriod" dxfId="6206" priority="6019" timePeriod="lastMonth">
      <formula>AND(MONTH(F64)=MONTH(EDATE(TODAY(),0-1)),YEAR(F64)=YEAR(EDATE(TODAY(),0-1)))</formula>
    </cfRule>
  </conditionalFormatting>
  <conditionalFormatting sqref="F64:F65">
    <cfRule type="timePeriod" dxfId="6205" priority="6023" timePeriod="lastMonth">
      <formula>AND(MONTH(F64)=MONTH(EDATE(TODAY(),0-1)),YEAR(F64)=YEAR(EDATE(TODAY(),0-1)))</formula>
    </cfRule>
  </conditionalFormatting>
  <conditionalFormatting sqref="F64">
    <cfRule type="timePeriod" dxfId="6204" priority="6022" timePeriod="lastMonth">
      <formula>AND(MONTH(F64)=MONTH(EDATE(TODAY(),0-1)),YEAR(F64)=YEAR(EDATE(TODAY(),0-1)))</formula>
    </cfRule>
  </conditionalFormatting>
  <conditionalFormatting sqref="F64">
    <cfRule type="timePeriod" dxfId="6203" priority="6017" timePeriod="lastMonth">
      <formula>AND(MONTH(F64)=MONTH(EDATE(TODAY(),0-1)),YEAR(F64)=YEAR(EDATE(TODAY(),0-1)))</formula>
    </cfRule>
  </conditionalFormatting>
  <conditionalFormatting sqref="F64">
    <cfRule type="timePeriod" dxfId="6202" priority="6016" timePeriod="lastMonth">
      <formula>AND(MONTH(F64)=MONTH(EDATE(TODAY(),0-1)),YEAR(F64)=YEAR(EDATE(TODAY(),0-1)))</formula>
    </cfRule>
  </conditionalFormatting>
  <conditionalFormatting sqref="E64">
    <cfRule type="timePeriod" dxfId="6201" priority="6047" timePeriod="lastMonth">
      <formula>AND(MONTH(E64)=MONTH(EDATE(TODAY(),0-1)),YEAR(E64)=YEAR(EDATE(TODAY(),0-1)))</formula>
    </cfRule>
  </conditionalFormatting>
  <conditionalFormatting sqref="E64">
    <cfRule type="timePeriod" dxfId="6200" priority="6046" timePeriod="lastMonth">
      <formula>AND(MONTH(E64)=MONTH(EDATE(TODAY(),0-1)),YEAR(E64)=YEAR(EDATE(TODAY(),0-1)))</formula>
    </cfRule>
  </conditionalFormatting>
  <conditionalFormatting sqref="E64">
    <cfRule type="timePeriod" dxfId="6199" priority="6045" timePeriod="lastMonth">
      <formula>AND(MONTH(E64)=MONTH(EDATE(TODAY(),0-1)),YEAR(E64)=YEAR(EDATE(TODAY(),0-1)))</formula>
    </cfRule>
  </conditionalFormatting>
  <conditionalFormatting sqref="F64">
    <cfRule type="timePeriod" dxfId="6198" priority="6015" timePeriod="lastMonth">
      <formula>AND(MONTH(F64)=MONTH(EDATE(TODAY(),0-1)),YEAR(F64)=YEAR(EDATE(TODAY(),0-1)))</formula>
    </cfRule>
  </conditionalFormatting>
  <conditionalFormatting sqref="F64:F65">
    <cfRule type="timePeriod" dxfId="6197" priority="6014" timePeriod="lastMonth">
      <formula>AND(MONTH(F64)=MONTH(EDATE(TODAY(),0-1)),YEAR(F64)=YEAR(EDATE(TODAY(),0-1)))</formula>
    </cfRule>
  </conditionalFormatting>
  <conditionalFormatting sqref="F64">
    <cfRule type="timePeriod" dxfId="6196" priority="6013" timePeriod="lastMonth">
      <formula>AND(MONTH(F64)=MONTH(EDATE(TODAY(),0-1)),YEAR(F64)=YEAR(EDATE(TODAY(),0-1)))</formula>
    </cfRule>
  </conditionalFormatting>
  <conditionalFormatting sqref="F64:F65">
    <cfRule type="timePeriod" dxfId="6195" priority="6012" timePeriod="lastMonth">
      <formula>AND(MONTH(F64)=MONTH(EDATE(TODAY(),0-1)),YEAR(F64)=YEAR(EDATE(TODAY(),0-1)))</formula>
    </cfRule>
  </conditionalFormatting>
  <conditionalFormatting sqref="F64">
    <cfRule type="timePeriod" dxfId="6194" priority="6011" timePeriod="lastMonth">
      <formula>AND(MONTH(F64)=MONTH(EDATE(TODAY(),0-1)),YEAR(F64)=YEAR(EDATE(TODAY(),0-1)))</formula>
    </cfRule>
  </conditionalFormatting>
  <conditionalFormatting sqref="F64">
    <cfRule type="timePeriod" dxfId="6193" priority="6010" timePeriod="lastMonth">
      <formula>AND(MONTH(F64)=MONTH(EDATE(TODAY(),0-1)),YEAR(F64)=YEAR(EDATE(TODAY(),0-1)))</formula>
    </cfRule>
  </conditionalFormatting>
  <conditionalFormatting sqref="F64:F65">
    <cfRule type="timePeriod" dxfId="6192" priority="6009" timePeriod="lastMonth">
      <formula>AND(MONTH(F64)=MONTH(EDATE(TODAY(),0-1)),YEAR(F64)=YEAR(EDATE(TODAY(),0-1)))</formula>
    </cfRule>
  </conditionalFormatting>
  <conditionalFormatting sqref="F64">
    <cfRule type="timePeriod" dxfId="6191" priority="6008" timePeriod="lastMonth">
      <formula>AND(MONTH(F64)=MONTH(EDATE(TODAY(),0-1)),YEAR(F64)=YEAR(EDATE(TODAY(),0-1)))</formula>
    </cfRule>
  </conditionalFormatting>
  <conditionalFormatting sqref="F64">
    <cfRule type="timePeriod" dxfId="6190" priority="6007" timePeriod="lastMonth">
      <formula>AND(MONTH(F64)=MONTH(EDATE(TODAY(),0-1)),YEAR(F64)=YEAR(EDATE(TODAY(),0-1)))</formula>
    </cfRule>
  </conditionalFormatting>
  <conditionalFormatting sqref="E64">
    <cfRule type="timePeriod" dxfId="6189" priority="6006" timePeriod="lastMonth">
      <formula>AND(MONTH(E64)=MONTH(EDATE(TODAY(),0-1)),YEAR(E64)=YEAR(EDATE(TODAY(),0-1)))</formula>
    </cfRule>
  </conditionalFormatting>
  <conditionalFormatting sqref="E64">
    <cfRule type="timePeriod" dxfId="6188" priority="6005" timePeriod="lastMonth">
      <formula>AND(MONTH(E64)=MONTH(EDATE(TODAY(),0-1)),YEAR(E64)=YEAR(EDATE(TODAY(),0-1)))</formula>
    </cfRule>
  </conditionalFormatting>
  <conditionalFormatting sqref="E64">
    <cfRule type="timePeriod" dxfId="6187" priority="6004" timePeriod="lastMonth">
      <formula>AND(MONTH(E64)=MONTH(EDATE(TODAY(),0-1)),YEAR(E64)=YEAR(EDATE(TODAY(),0-1)))</formula>
    </cfRule>
  </conditionalFormatting>
  <conditionalFormatting sqref="E64">
    <cfRule type="timePeriod" dxfId="6186" priority="6003" timePeriod="lastMonth">
      <formula>AND(MONTH(E64)=MONTH(EDATE(TODAY(),0-1)),YEAR(E64)=YEAR(EDATE(TODAY(),0-1)))</formula>
    </cfRule>
  </conditionalFormatting>
  <conditionalFormatting sqref="E64">
    <cfRule type="timePeriod" dxfId="6185" priority="6002" timePeriod="lastMonth">
      <formula>AND(MONTH(E64)=MONTH(EDATE(TODAY(),0-1)),YEAR(E64)=YEAR(EDATE(TODAY(),0-1)))</formula>
    </cfRule>
  </conditionalFormatting>
  <conditionalFormatting sqref="E64">
    <cfRule type="timePeriod" dxfId="6184" priority="6001" timePeriod="lastMonth">
      <formula>AND(MONTH(E64)=MONTH(EDATE(TODAY(),0-1)),YEAR(E64)=YEAR(EDATE(TODAY(),0-1)))</formula>
    </cfRule>
  </conditionalFormatting>
  <conditionalFormatting sqref="E64">
    <cfRule type="timePeriod" dxfId="6183" priority="6000" timePeriod="lastMonth">
      <formula>AND(MONTH(E64)=MONTH(EDATE(TODAY(),0-1)),YEAR(E64)=YEAR(EDATE(TODAY(),0-1)))</formula>
    </cfRule>
  </conditionalFormatting>
  <conditionalFormatting sqref="E64">
    <cfRule type="timePeriod" dxfId="6182" priority="5999" timePeriod="lastMonth">
      <formula>AND(MONTH(E64)=MONTH(EDATE(TODAY(),0-1)),YEAR(E64)=YEAR(EDATE(TODAY(),0-1)))</formula>
    </cfRule>
  </conditionalFormatting>
  <conditionalFormatting sqref="E64">
    <cfRule type="timePeriod" dxfId="6181" priority="5998" timePeriod="lastMonth">
      <formula>AND(MONTH(E64)=MONTH(EDATE(TODAY(),0-1)),YEAR(E64)=YEAR(EDATE(TODAY(),0-1)))</formula>
    </cfRule>
  </conditionalFormatting>
  <conditionalFormatting sqref="E64">
    <cfRule type="timePeriod" dxfId="6180" priority="5997" timePeriod="lastMonth">
      <formula>AND(MONTH(E64)=MONTH(EDATE(TODAY(),0-1)),YEAR(E64)=YEAR(EDATE(TODAY(),0-1)))</formula>
    </cfRule>
  </conditionalFormatting>
  <conditionalFormatting sqref="E64">
    <cfRule type="timePeriod" dxfId="6179" priority="5996" timePeriod="lastMonth">
      <formula>AND(MONTH(E64)=MONTH(EDATE(TODAY(),0-1)),YEAR(E64)=YEAR(EDATE(TODAY(),0-1)))</formula>
    </cfRule>
  </conditionalFormatting>
  <conditionalFormatting sqref="E64">
    <cfRule type="timePeriod" dxfId="6178" priority="5995" timePeriod="lastMonth">
      <formula>AND(MONTH(E64)=MONTH(EDATE(TODAY(),0-1)),YEAR(E64)=YEAR(EDATE(TODAY(),0-1)))</formula>
    </cfRule>
  </conditionalFormatting>
  <conditionalFormatting sqref="E64">
    <cfRule type="timePeriod" dxfId="6177" priority="5994" timePeriod="lastMonth">
      <formula>AND(MONTH(E64)=MONTH(EDATE(TODAY(),0-1)),YEAR(E64)=YEAR(EDATE(TODAY(),0-1)))</formula>
    </cfRule>
  </conditionalFormatting>
  <conditionalFormatting sqref="E64">
    <cfRule type="timePeriod" dxfId="6176" priority="5993" timePeriod="lastMonth">
      <formula>AND(MONTH(E64)=MONTH(EDATE(TODAY(),0-1)),YEAR(E64)=YEAR(EDATE(TODAY(),0-1)))</formula>
    </cfRule>
  </conditionalFormatting>
  <conditionalFormatting sqref="E64">
    <cfRule type="timePeriod" dxfId="6175" priority="5992" timePeriod="lastMonth">
      <formula>AND(MONTH(E64)=MONTH(EDATE(TODAY(),0-1)),YEAR(E64)=YEAR(EDATE(TODAY(),0-1)))</formula>
    </cfRule>
  </conditionalFormatting>
  <conditionalFormatting sqref="E64">
    <cfRule type="timePeriod" dxfId="6174" priority="5991" timePeriod="lastMonth">
      <formula>AND(MONTH(E64)=MONTH(EDATE(TODAY(),0-1)),YEAR(E64)=YEAR(EDATE(TODAY(),0-1)))</formula>
    </cfRule>
  </conditionalFormatting>
  <conditionalFormatting sqref="E64">
    <cfRule type="timePeriod" dxfId="6173" priority="5990" timePeriod="lastMonth">
      <formula>AND(MONTH(E64)=MONTH(EDATE(TODAY(),0-1)),YEAR(E64)=YEAR(EDATE(TODAY(),0-1)))</formula>
    </cfRule>
  </conditionalFormatting>
  <conditionalFormatting sqref="E64">
    <cfRule type="timePeriod" dxfId="6172" priority="5989" timePeriod="lastMonth">
      <formula>AND(MONTH(E64)=MONTH(EDATE(TODAY(),0-1)),YEAR(E64)=YEAR(EDATE(TODAY(),0-1)))</formula>
    </cfRule>
  </conditionalFormatting>
  <conditionalFormatting sqref="E64">
    <cfRule type="timePeriod" dxfId="6171" priority="5988" timePeriod="lastMonth">
      <formula>AND(MONTH(E64)=MONTH(EDATE(TODAY(),0-1)),YEAR(E64)=YEAR(EDATE(TODAY(),0-1)))</formula>
    </cfRule>
  </conditionalFormatting>
  <conditionalFormatting sqref="E64">
    <cfRule type="timePeriod" dxfId="6170" priority="5987" timePeriod="lastMonth">
      <formula>AND(MONTH(E64)=MONTH(EDATE(TODAY(),0-1)),YEAR(E64)=YEAR(EDATE(TODAY(),0-1)))</formula>
    </cfRule>
  </conditionalFormatting>
  <conditionalFormatting sqref="E64">
    <cfRule type="timePeriod" dxfId="6169" priority="5986" timePeriod="lastMonth">
      <formula>AND(MONTH(E64)=MONTH(EDATE(TODAY(),0-1)),YEAR(E64)=YEAR(EDATE(TODAY(),0-1)))</formula>
    </cfRule>
  </conditionalFormatting>
  <conditionalFormatting sqref="E64">
    <cfRule type="timePeriod" dxfId="6168" priority="5985" timePeriod="lastMonth">
      <formula>AND(MONTH(E64)=MONTH(EDATE(TODAY(),0-1)),YEAR(E64)=YEAR(EDATE(TODAY(),0-1)))</formula>
    </cfRule>
  </conditionalFormatting>
  <conditionalFormatting sqref="E64">
    <cfRule type="timePeriod" dxfId="6167" priority="5914" timePeriod="lastMonth">
      <formula>AND(MONTH(E64)=MONTH(EDATE(TODAY(),0-1)),YEAR(E64)=YEAR(EDATE(TODAY(),0-1)))</formula>
    </cfRule>
  </conditionalFormatting>
  <conditionalFormatting sqref="E64">
    <cfRule type="timePeriod" dxfId="6166" priority="5913" timePeriod="lastMonth">
      <formula>AND(MONTH(E64)=MONTH(EDATE(TODAY(),0-1)),YEAR(E64)=YEAR(EDATE(TODAY(),0-1)))</formula>
    </cfRule>
  </conditionalFormatting>
  <conditionalFormatting sqref="E64">
    <cfRule type="timePeriod" dxfId="6165" priority="5915" timePeriod="lastMonth">
      <formula>AND(MONTH(E64)=MONTH(EDATE(TODAY(),0-1)),YEAR(E64)=YEAR(EDATE(TODAY(),0-1)))</formula>
    </cfRule>
  </conditionalFormatting>
  <conditionalFormatting sqref="E64">
    <cfRule type="timePeriod" dxfId="6164" priority="5912" timePeriod="lastMonth">
      <formula>AND(MONTH(E64)=MONTH(EDATE(TODAY(),0-1)),YEAR(E64)=YEAR(EDATE(TODAY(),0-1)))</formula>
    </cfRule>
  </conditionalFormatting>
  <conditionalFormatting sqref="E64">
    <cfRule type="timePeriod" dxfId="6163" priority="5910" timePeriod="lastMonth">
      <formula>AND(MONTH(E64)=MONTH(EDATE(TODAY(),0-1)),YEAR(E64)=YEAR(EDATE(TODAY(),0-1)))</formula>
    </cfRule>
  </conditionalFormatting>
  <conditionalFormatting sqref="E64">
    <cfRule type="timePeriod" dxfId="6162" priority="5911" timePeriod="lastMonth">
      <formula>AND(MONTH(E64)=MONTH(EDATE(TODAY(),0-1)),YEAR(E64)=YEAR(EDATE(TODAY(),0-1)))</formula>
    </cfRule>
  </conditionalFormatting>
  <conditionalFormatting sqref="E64">
    <cfRule type="timePeriod" dxfId="6161" priority="5908" timePeriod="lastMonth">
      <formula>AND(MONTH(E64)=MONTH(EDATE(TODAY(),0-1)),YEAR(E64)=YEAR(EDATE(TODAY(),0-1)))</formula>
    </cfRule>
  </conditionalFormatting>
  <conditionalFormatting sqref="E64">
    <cfRule type="timePeriod" dxfId="6160" priority="5909" timePeriod="lastMonth">
      <formula>AND(MONTH(E64)=MONTH(EDATE(TODAY(),0-1)),YEAR(E64)=YEAR(EDATE(TODAY(),0-1)))</formula>
    </cfRule>
  </conditionalFormatting>
  <conditionalFormatting sqref="E64">
    <cfRule type="timePeriod" dxfId="6159" priority="5900" timePeriod="lastMonth">
      <formula>AND(MONTH(E64)=MONTH(EDATE(TODAY(),0-1)),YEAR(E64)=YEAR(EDATE(TODAY(),0-1)))</formula>
    </cfRule>
  </conditionalFormatting>
  <conditionalFormatting sqref="E64">
    <cfRule type="timePeriod" dxfId="6158" priority="5899" timePeriod="lastMonth">
      <formula>AND(MONTH(E64)=MONTH(EDATE(TODAY(),0-1)),YEAR(E64)=YEAR(EDATE(TODAY(),0-1)))</formula>
    </cfRule>
  </conditionalFormatting>
  <conditionalFormatting sqref="E64">
    <cfRule type="timePeriod" dxfId="6157" priority="5898" timePeriod="lastMonth">
      <formula>AND(MONTH(E64)=MONTH(EDATE(TODAY(),0-1)),YEAR(E64)=YEAR(EDATE(TODAY(),0-1)))</formula>
    </cfRule>
  </conditionalFormatting>
  <conditionalFormatting sqref="E64">
    <cfRule type="timePeriod" dxfId="6156" priority="5897" timePeriod="lastMonth">
      <formula>AND(MONTH(E64)=MONTH(EDATE(TODAY(),0-1)),YEAR(E64)=YEAR(EDATE(TODAY(),0-1)))</formula>
    </cfRule>
  </conditionalFormatting>
  <conditionalFormatting sqref="E64">
    <cfRule type="timePeriod" dxfId="6155" priority="5896" timePeriod="lastMonth">
      <formula>AND(MONTH(E64)=MONTH(EDATE(TODAY(),0-1)),YEAR(E64)=YEAR(EDATE(TODAY(),0-1)))</formula>
    </cfRule>
  </conditionalFormatting>
  <conditionalFormatting sqref="E64">
    <cfRule type="timePeriod" dxfId="6154" priority="5895" timePeriod="lastMonth">
      <formula>AND(MONTH(E64)=MONTH(EDATE(TODAY(),0-1)),YEAR(E64)=YEAR(EDATE(TODAY(),0-1)))</formula>
    </cfRule>
  </conditionalFormatting>
  <conditionalFormatting sqref="E64">
    <cfRule type="timePeriod" dxfId="6153" priority="5894" timePeriod="lastMonth">
      <formula>AND(MONTH(E64)=MONTH(EDATE(TODAY(),0-1)),YEAR(E64)=YEAR(EDATE(TODAY(),0-1)))</formula>
    </cfRule>
  </conditionalFormatting>
  <conditionalFormatting sqref="E64">
    <cfRule type="timePeriod" dxfId="6152" priority="5907" timePeriod="lastMonth">
      <formula>AND(MONTH(E64)=MONTH(EDATE(TODAY(),0-1)),YEAR(E64)=YEAR(EDATE(TODAY(),0-1)))</formula>
    </cfRule>
  </conditionalFormatting>
  <conditionalFormatting sqref="E64">
    <cfRule type="timePeriod" dxfId="6151" priority="5906" timePeriod="lastMonth">
      <formula>AND(MONTH(E64)=MONTH(EDATE(TODAY(),0-1)),YEAR(E64)=YEAR(EDATE(TODAY(),0-1)))</formula>
    </cfRule>
  </conditionalFormatting>
  <conditionalFormatting sqref="E64">
    <cfRule type="timePeriod" dxfId="6150" priority="5905" timePeriod="lastMonth">
      <formula>AND(MONTH(E64)=MONTH(EDATE(TODAY(),0-1)),YEAR(E64)=YEAR(EDATE(TODAY(),0-1)))</formula>
    </cfRule>
  </conditionalFormatting>
  <conditionalFormatting sqref="E64">
    <cfRule type="timePeriod" dxfId="6149" priority="5904" timePeriod="lastMonth">
      <formula>AND(MONTH(E64)=MONTH(EDATE(TODAY(),0-1)),YEAR(E64)=YEAR(EDATE(TODAY(),0-1)))</formula>
    </cfRule>
  </conditionalFormatting>
  <conditionalFormatting sqref="E64">
    <cfRule type="timePeriod" dxfId="6148" priority="5903" timePeriod="lastMonth">
      <formula>AND(MONTH(E64)=MONTH(EDATE(TODAY(),0-1)),YEAR(E64)=YEAR(EDATE(TODAY(),0-1)))</formula>
    </cfRule>
  </conditionalFormatting>
  <conditionalFormatting sqref="E64">
    <cfRule type="timePeriod" dxfId="6147" priority="5902" timePeriod="lastMonth">
      <formula>AND(MONTH(E64)=MONTH(EDATE(TODAY(),0-1)),YEAR(E64)=YEAR(EDATE(TODAY(),0-1)))</formula>
    </cfRule>
  </conditionalFormatting>
  <conditionalFormatting sqref="E64">
    <cfRule type="timePeriod" dxfId="6146" priority="5901" timePeriod="lastMonth">
      <formula>AND(MONTH(E64)=MONTH(EDATE(TODAY(),0-1)),YEAR(E64)=YEAR(EDATE(TODAY(),0-1)))</formula>
    </cfRule>
  </conditionalFormatting>
  <conditionalFormatting sqref="E64">
    <cfRule type="timePeriod" dxfId="6145" priority="5890" timePeriod="lastMonth">
      <formula>AND(MONTH(E64)=MONTH(EDATE(TODAY(),0-1)),YEAR(E64)=YEAR(EDATE(TODAY(),0-1)))</formula>
    </cfRule>
  </conditionalFormatting>
  <conditionalFormatting sqref="E64">
    <cfRule type="timePeriod" dxfId="6144" priority="5889" timePeriod="lastMonth">
      <formula>AND(MONTH(E64)=MONTH(EDATE(TODAY(),0-1)),YEAR(E64)=YEAR(EDATE(TODAY(),0-1)))</formula>
    </cfRule>
  </conditionalFormatting>
  <conditionalFormatting sqref="E64">
    <cfRule type="timePeriod" dxfId="6143" priority="5893" timePeriod="lastMonth">
      <formula>AND(MONTH(E64)=MONTH(EDATE(TODAY(),0-1)),YEAR(E64)=YEAR(EDATE(TODAY(),0-1)))</formula>
    </cfRule>
  </conditionalFormatting>
  <conditionalFormatting sqref="E64">
    <cfRule type="timePeriod" dxfId="6142" priority="5892" timePeriod="lastMonth">
      <formula>AND(MONTH(E64)=MONTH(EDATE(TODAY(),0-1)),YEAR(E64)=YEAR(EDATE(TODAY(),0-1)))</formula>
    </cfRule>
  </conditionalFormatting>
  <conditionalFormatting sqref="E64">
    <cfRule type="timePeriod" dxfId="6141" priority="5891" timePeriod="lastMonth">
      <formula>AND(MONTH(E64)=MONTH(EDATE(TODAY(),0-1)),YEAR(E64)=YEAR(EDATE(TODAY(),0-1)))</formula>
    </cfRule>
  </conditionalFormatting>
  <conditionalFormatting sqref="E64">
    <cfRule type="timePeriod" dxfId="6140" priority="6102" timePeriod="lastMonth">
      <formula>AND(MONTH(E64)=MONTH(EDATE(TODAY(),0-1)),YEAR(E64)=YEAR(EDATE(TODAY(),0-1)))</formula>
    </cfRule>
  </conditionalFormatting>
  <conditionalFormatting sqref="E64">
    <cfRule type="timePeriod" dxfId="6139" priority="6067" timePeriod="lastMonth">
      <formula>AND(MONTH(E64)=MONTH(EDATE(TODAY(),0-1)),YEAR(E64)=YEAR(EDATE(TODAY(),0-1)))</formula>
    </cfRule>
  </conditionalFormatting>
  <conditionalFormatting sqref="E64">
    <cfRule type="timePeriod" dxfId="6138" priority="6101" timePeriod="lastMonth">
      <formula>AND(MONTH(E64)=MONTH(EDATE(TODAY(),0-1)),YEAR(E64)=YEAR(EDATE(TODAY(),0-1)))</formula>
    </cfRule>
  </conditionalFormatting>
  <conditionalFormatting sqref="E64">
    <cfRule type="timePeriod" dxfId="6137" priority="6080" timePeriod="lastMonth">
      <formula>AND(MONTH(E64)=MONTH(EDATE(TODAY(),0-1)),YEAR(E64)=YEAR(EDATE(TODAY(),0-1)))</formula>
    </cfRule>
  </conditionalFormatting>
  <conditionalFormatting sqref="E64">
    <cfRule type="timePeriod" dxfId="6136" priority="6100" timePeriod="lastMonth">
      <formula>AND(MONTH(E64)=MONTH(EDATE(TODAY(),0-1)),YEAR(E64)=YEAR(EDATE(TODAY(),0-1)))</formula>
    </cfRule>
  </conditionalFormatting>
  <conditionalFormatting sqref="E64">
    <cfRule type="timePeriod" dxfId="6135" priority="6075" timePeriod="lastMonth">
      <formula>AND(MONTH(E64)=MONTH(EDATE(TODAY(),0-1)),YEAR(E64)=YEAR(EDATE(TODAY(),0-1)))</formula>
    </cfRule>
  </conditionalFormatting>
  <conditionalFormatting sqref="E64">
    <cfRule type="timePeriod" dxfId="6134" priority="6073" timePeriod="lastMonth">
      <formula>AND(MONTH(E64)=MONTH(EDATE(TODAY(),0-1)),YEAR(E64)=YEAR(EDATE(TODAY(),0-1)))</formula>
    </cfRule>
  </conditionalFormatting>
  <conditionalFormatting sqref="E64">
    <cfRule type="timePeriod" dxfId="6133" priority="6072" timePeriod="lastMonth">
      <formula>AND(MONTH(E64)=MONTH(EDATE(TODAY(),0-1)),YEAR(E64)=YEAR(EDATE(TODAY(),0-1)))</formula>
    </cfRule>
  </conditionalFormatting>
  <conditionalFormatting sqref="E64">
    <cfRule type="timePeriod" dxfId="6132" priority="6071" timePeriod="lastMonth">
      <formula>AND(MONTH(E64)=MONTH(EDATE(TODAY(),0-1)),YEAR(E64)=YEAR(EDATE(TODAY(),0-1)))</formula>
    </cfRule>
  </conditionalFormatting>
  <conditionalFormatting sqref="E64">
    <cfRule type="timePeriod" dxfId="6131" priority="6099" timePeriod="lastMonth">
      <formula>AND(MONTH(E64)=MONTH(EDATE(TODAY(),0-1)),YEAR(E64)=YEAR(EDATE(TODAY(),0-1)))</formula>
    </cfRule>
  </conditionalFormatting>
  <conditionalFormatting sqref="E64">
    <cfRule type="timePeriod" dxfId="6130" priority="6070" timePeriod="lastMonth">
      <formula>AND(MONTH(E64)=MONTH(EDATE(TODAY(),0-1)),YEAR(E64)=YEAR(EDATE(TODAY(),0-1)))</formula>
    </cfRule>
  </conditionalFormatting>
  <conditionalFormatting sqref="E64">
    <cfRule type="timePeriod" dxfId="6129" priority="6069" timePeriod="lastMonth">
      <formula>AND(MONTH(E64)=MONTH(EDATE(TODAY(),0-1)),YEAR(E64)=YEAR(EDATE(TODAY(),0-1)))</formula>
    </cfRule>
  </conditionalFormatting>
  <conditionalFormatting sqref="E64">
    <cfRule type="timePeriod" dxfId="6128" priority="6068" timePeriod="lastMonth">
      <formula>AND(MONTH(E64)=MONTH(EDATE(TODAY(),0-1)),YEAR(E64)=YEAR(EDATE(TODAY(),0-1)))</formula>
    </cfRule>
  </conditionalFormatting>
  <conditionalFormatting sqref="E64">
    <cfRule type="timePeriod" dxfId="6127" priority="6083" timePeriod="lastMonth">
      <formula>AND(MONTH(E64)=MONTH(EDATE(TODAY(),0-1)),YEAR(E64)=YEAR(EDATE(TODAY(),0-1)))</formula>
    </cfRule>
  </conditionalFormatting>
  <conditionalFormatting sqref="E64">
    <cfRule type="timePeriod" dxfId="6126" priority="6098" timePeriod="lastMonth">
      <formula>AND(MONTH(E64)=MONTH(EDATE(TODAY(),0-1)),YEAR(E64)=YEAR(EDATE(TODAY(),0-1)))</formula>
    </cfRule>
  </conditionalFormatting>
  <conditionalFormatting sqref="E64">
    <cfRule type="timePeriod" dxfId="6125" priority="6062" timePeriod="lastMonth">
      <formula>AND(MONTH(E64)=MONTH(EDATE(TODAY(),0-1)),YEAR(E64)=YEAR(EDATE(TODAY(),0-1)))</formula>
    </cfRule>
  </conditionalFormatting>
  <conditionalFormatting sqref="E64">
    <cfRule type="timePeriod" dxfId="6124" priority="6064" timePeriod="lastMonth">
      <formula>AND(MONTH(E64)=MONTH(EDATE(TODAY(),0-1)),YEAR(E64)=YEAR(EDATE(TODAY(),0-1)))</formula>
    </cfRule>
  </conditionalFormatting>
  <conditionalFormatting sqref="E64">
    <cfRule type="timePeriod" dxfId="6123" priority="6063" timePeriod="lastMonth">
      <formula>AND(MONTH(E64)=MONTH(EDATE(TODAY(),0-1)),YEAR(E64)=YEAR(EDATE(TODAY(),0-1)))</formula>
    </cfRule>
  </conditionalFormatting>
  <conditionalFormatting sqref="E64">
    <cfRule type="timePeriod" dxfId="6122" priority="6097" timePeriod="lastMonth">
      <formula>AND(MONTH(E64)=MONTH(EDATE(TODAY(),0-1)),YEAR(E64)=YEAR(EDATE(TODAY(),0-1)))</formula>
    </cfRule>
  </conditionalFormatting>
  <conditionalFormatting sqref="E64">
    <cfRule type="timePeriod" dxfId="6121" priority="6094" timePeriod="lastMonth">
      <formula>AND(MONTH(E64)=MONTH(EDATE(TODAY(),0-1)),YEAR(E64)=YEAR(EDATE(TODAY(),0-1)))</formula>
    </cfRule>
  </conditionalFormatting>
  <conditionalFormatting sqref="E64">
    <cfRule type="timePeriod" dxfId="6120" priority="6096" timePeriod="lastMonth">
      <formula>AND(MONTH(E64)=MONTH(EDATE(TODAY(),0-1)),YEAR(E64)=YEAR(EDATE(TODAY(),0-1)))</formula>
    </cfRule>
  </conditionalFormatting>
  <conditionalFormatting sqref="E64">
    <cfRule type="timePeriod" dxfId="6119" priority="6095" timePeriod="lastMonth">
      <formula>AND(MONTH(E64)=MONTH(EDATE(TODAY(),0-1)),YEAR(E64)=YEAR(EDATE(TODAY(),0-1)))</formula>
    </cfRule>
  </conditionalFormatting>
  <conditionalFormatting sqref="E64">
    <cfRule type="timePeriod" dxfId="6118" priority="6093" timePeriod="lastMonth">
      <formula>AND(MONTH(E64)=MONTH(EDATE(TODAY(),0-1)),YEAR(E64)=YEAR(EDATE(TODAY(),0-1)))</formula>
    </cfRule>
  </conditionalFormatting>
  <conditionalFormatting sqref="E64">
    <cfRule type="timePeriod" dxfId="6117" priority="6092" timePeriod="lastMonth">
      <formula>AND(MONTH(E64)=MONTH(EDATE(TODAY(),0-1)),YEAR(E64)=YEAR(EDATE(TODAY(),0-1)))</formula>
    </cfRule>
  </conditionalFormatting>
  <conditionalFormatting sqref="E64">
    <cfRule type="timePeriod" dxfId="6116" priority="6091" timePeriod="lastMonth">
      <formula>AND(MONTH(E64)=MONTH(EDATE(TODAY(),0-1)),YEAR(E64)=YEAR(EDATE(TODAY(),0-1)))</formula>
    </cfRule>
  </conditionalFormatting>
  <conditionalFormatting sqref="E64">
    <cfRule type="timePeriod" dxfId="6115" priority="6090" timePeriod="lastMonth">
      <formula>AND(MONTH(E64)=MONTH(EDATE(TODAY(),0-1)),YEAR(E64)=YEAR(EDATE(TODAY(),0-1)))</formula>
    </cfRule>
  </conditionalFormatting>
  <conditionalFormatting sqref="E64">
    <cfRule type="timePeriod" dxfId="6114" priority="6089" timePeriod="lastMonth">
      <formula>AND(MONTH(E64)=MONTH(EDATE(TODAY(),0-1)),YEAR(E64)=YEAR(EDATE(TODAY(),0-1)))</formula>
    </cfRule>
  </conditionalFormatting>
  <conditionalFormatting sqref="E64">
    <cfRule type="timePeriod" dxfId="6113" priority="6088" timePeriod="lastMonth">
      <formula>AND(MONTH(E64)=MONTH(EDATE(TODAY(),0-1)),YEAR(E64)=YEAR(EDATE(TODAY(),0-1)))</formula>
    </cfRule>
  </conditionalFormatting>
  <conditionalFormatting sqref="E64">
    <cfRule type="timePeriod" dxfId="6112" priority="6066" timePeriod="lastMonth">
      <formula>AND(MONTH(E64)=MONTH(EDATE(TODAY(),0-1)),YEAR(E64)=YEAR(EDATE(TODAY(),0-1)))</formula>
    </cfRule>
  </conditionalFormatting>
  <conditionalFormatting sqref="E64">
    <cfRule type="timePeriod" dxfId="6111" priority="6078" timePeriod="lastMonth">
      <formula>AND(MONTH(E64)=MONTH(EDATE(TODAY(),0-1)),YEAR(E64)=YEAR(EDATE(TODAY(),0-1)))</formula>
    </cfRule>
  </conditionalFormatting>
  <conditionalFormatting sqref="E64">
    <cfRule type="timePeriod" dxfId="6110" priority="6087" timePeriod="lastMonth">
      <formula>AND(MONTH(E64)=MONTH(EDATE(TODAY(),0-1)),YEAR(E64)=YEAR(EDATE(TODAY(),0-1)))</formula>
    </cfRule>
  </conditionalFormatting>
  <conditionalFormatting sqref="E64">
    <cfRule type="timePeriod" dxfId="6109" priority="6086" timePeriod="lastMonth">
      <formula>AND(MONTH(E64)=MONTH(EDATE(TODAY(),0-1)),YEAR(E64)=YEAR(EDATE(TODAY(),0-1)))</formula>
    </cfRule>
  </conditionalFormatting>
  <conditionalFormatting sqref="E64">
    <cfRule type="timePeriod" dxfId="6108" priority="6085" timePeriod="lastMonth">
      <formula>AND(MONTH(E64)=MONTH(EDATE(TODAY(),0-1)),YEAR(E64)=YEAR(EDATE(TODAY(),0-1)))</formula>
    </cfRule>
  </conditionalFormatting>
  <conditionalFormatting sqref="E64">
    <cfRule type="timePeriod" dxfId="6107" priority="6084" timePeriod="lastMonth">
      <formula>AND(MONTH(E64)=MONTH(EDATE(TODAY(),0-1)),YEAR(E64)=YEAR(EDATE(TODAY(),0-1)))</formula>
    </cfRule>
  </conditionalFormatting>
  <conditionalFormatting sqref="E64">
    <cfRule type="timePeriod" dxfId="6106" priority="6082" timePeriod="lastMonth">
      <formula>AND(MONTH(E64)=MONTH(EDATE(TODAY(),0-1)),YEAR(E64)=YEAR(EDATE(TODAY(),0-1)))</formula>
    </cfRule>
  </conditionalFormatting>
  <conditionalFormatting sqref="E64">
    <cfRule type="timePeriod" dxfId="6105" priority="6079" timePeriod="lastMonth">
      <formula>AND(MONTH(E64)=MONTH(EDATE(TODAY(),0-1)),YEAR(E64)=YEAR(EDATE(TODAY(),0-1)))</formula>
    </cfRule>
  </conditionalFormatting>
  <conditionalFormatting sqref="E64">
    <cfRule type="timePeriod" dxfId="6104" priority="6074" timePeriod="lastMonth">
      <formula>AND(MONTH(E64)=MONTH(EDATE(TODAY(),0-1)),YEAR(E64)=YEAR(EDATE(TODAY(),0-1)))</formula>
    </cfRule>
  </conditionalFormatting>
  <conditionalFormatting sqref="E64">
    <cfRule type="timePeriod" dxfId="6103" priority="6065" timePeriod="lastMonth">
      <formula>AND(MONTH(E64)=MONTH(EDATE(TODAY(),0-1)),YEAR(E64)=YEAR(EDATE(TODAY(),0-1)))</formula>
    </cfRule>
  </conditionalFormatting>
  <conditionalFormatting sqref="E64">
    <cfRule type="timePeriod" dxfId="6102" priority="6061" timePeriod="lastMonth">
      <formula>AND(MONTH(E64)=MONTH(EDATE(TODAY(),0-1)),YEAR(E64)=YEAR(EDATE(TODAY(),0-1)))</formula>
    </cfRule>
  </conditionalFormatting>
  <conditionalFormatting sqref="E64">
    <cfRule type="timePeriod" dxfId="6101" priority="6060" timePeriod="lastMonth">
      <formula>AND(MONTH(E64)=MONTH(EDATE(TODAY(),0-1)),YEAR(E64)=YEAR(EDATE(TODAY(),0-1)))</formula>
    </cfRule>
  </conditionalFormatting>
  <conditionalFormatting sqref="E64">
    <cfRule type="timePeriod" dxfId="6100" priority="6059" timePeriod="lastMonth">
      <formula>AND(MONTH(E64)=MONTH(EDATE(TODAY(),0-1)),YEAR(E64)=YEAR(EDATE(TODAY(),0-1)))</formula>
    </cfRule>
  </conditionalFormatting>
  <conditionalFormatting sqref="E64">
    <cfRule type="timePeriod" dxfId="6099" priority="6058" timePeriod="lastMonth">
      <formula>AND(MONTH(E64)=MONTH(EDATE(TODAY(),0-1)),YEAR(E64)=YEAR(EDATE(TODAY(),0-1)))</formula>
    </cfRule>
  </conditionalFormatting>
  <conditionalFormatting sqref="E64">
    <cfRule type="timePeriod" dxfId="6098" priority="6057" timePeriod="lastMonth">
      <formula>AND(MONTH(E64)=MONTH(EDATE(TODAY(),0-1)),YEAR(E64)=YEAR(EDATE(TODAY(),0-1)))</formula>
    </cfRule>
  </conditionalFormatting>
  <conditionalFormatting sqref="E64">
    <cfRule type="timePeriod" dxfId="6097" priority="6056" timePeriod="lastMonth">
      <formula>AND(MONTH(E64)=MONTH(EDATE(TODAY(),0-1)),YEAR(E64)=YEAR(EDATE(TODAY(),0-1)))</formula>
    </cfRule>
  </conditionalFormatting>
  <conditionalFormatting sqref="E64">
    <cfRule type="timePeriod" dxfId="6096" priority="6052" timePeriod="lastMonth">
      <formula>AND(MONTH(E64)=MONTH(EDATE(TODAY(),0-1)),YEAR(E64)=YEAR(EDATE(TODAY(),0-1)))</formula>
    </cfRule>
  </conditionalFormatting>
  <conditionalFormatting sqref="E64">
    <cfRule type="timePeriod" dxfId="6095" priority="6051" timePeriod="lastMonth">
      <formula>AND(MONTH(E64)=MONTH(EDATE(TODAY(),0-1)),YEAR(E64)=YEAR(EDATE(TODAY(),0-1)))</formula>
    </cfRule>
  </conditionalFormatting>
  <conditionalFormatting sqref="E64">
    <cfRule type="timePeriod" dxfId="6094" priority="6050" timePeriod="lastMonth">
      <formula>AND(MONTH(E64)=MONTH(EDATE(TODAY(),0-1)),YEAR(E64)=YEAR(EDATE(TODAY(),0-1)))</formula>
    </cfRule>
  </conditionalFormatting>
  <conditionalFormatting sqref="E64">
    <cfRule type="timePeriod" dxfId="6093" priority="6054" timePeriod="lastMonth">
      <formula>AND(MONTH(E64)=MONTH(EDATE(TODAY(),0-1)),YEAR(E64)=YEAR(EDATE(TODAY(),0-1)))</formula>
    </cfRule>
  </conditionalFormatting>
  <conditionalFormatting sqref="E64">
    <cfRule type="timePeriod" dxfId="6092" priority="6053" timePeriod="lastMonth">
      <formula>AND(MONTH(E64)=MONTH(EDATE(TODAY(),0-1)),YEAR(E64)=YEAR(EDATE(TODAY(),0-1)))</formula>
    </cfRule>
  </conditionalFormatting>
  <conditionalFormatting sqref="E64">
    <cfRule type="timePeriod" dxfId="6091" priority="6049" timePeriod="lastMonth">
      <formula>AND(MONTH(E64)=MONTH(EDATE(TODAY(),0-1)),YEAR(E64)=YEAR(EDATE(TODAY(),0-1)))</formula>
    </cfRule>
  </conditionalFormatting>
  <conditionalFormatting sqref="E64">
    <cfRule type="timePeriod" dxfId="6090" priority="6055" timePeriod="lastMonth">
      <formula>AND(MONTH(E64)=MONTH(EDATE(TODAY(),0-1)),YEAR(E64)=YEAR(EDATE(TODAY(),0-1)))</formula>
    </cfRule>
  </conditionalFormatting>
  <conditionalFormatting sqref="E64">
    <cfRule type="timePeriod" dxfId="6089" priority="6048" timePeriod="lastMonth">
      <formula>AND(MONTH(E64)=MONTH(EDATE(TODAY(),0-1)),YEAR(E64)=YEAR(EDATE(TODAY(),0-1)))</formula>
    </cfRule>
  </conditionalFormatting>
  <conditionalFormatting sqref="E64">
    <cfRule type="timePeriod" dxfId="6088" priority="6160" timePeriod="lastMonth">
      <formula>AND(MONTH(E64)=MONTH(EDATE(TODAY(),0-1)),YEAR(E64)=YEAR(EDATE(TODAY(),0-1)))</formula>
    </cfRule>
  </conditionalFormatting>
  <conditionalFormatting sqref="E64">
    <cfRule type="timePeriod" dxfId="6087" priority="6162" timePeriod="lastMonth">
      <formula>AND(MONTH(E64)=MONTH(EDATE(TODAY(),0-1)),YEAR(E64)=YEAR(EDATE(TODAY(),0-1)))</formula>
    </cfRule>
  </conditionalFormatting>
  <conditionalFormatting sqref="E64">
    <cfRule type="timePeriod" dxfId="6086" priority="6161" timePeriod="lastMonth">
      <formula>AND(MONTH(E64)=MONTH(EDATE(TODAY(),0-1)),YEAR(E64)=YEAR(EDATE(TODAY(),0-1)))</formula>
    </cfRule>
  </conditionalFormatting>
  <conditionalFormatting sqref="E64">
    <cfRule type="timePeriod" dxfId="6085" priority="6159" timePeriod="lastMonth">
      <formula>AND(MONTH(E64)=MONTH(EDATE(TODAY(),0-1)),YEAR(E64)=YEAR(EDATE(TODAY(),0-1)))</formula>
    </cfRule>
  </conditionalFormatting>
  <conditionalFormatting sqref="E64">
    <cfRule type="timePeriod" dxfId="6084" priority="6158" timePeriod="lastMonth">
      <formula>AND(MONTH(E64)=MONTH(EDATE(TODAY(),0-1)),YEAR(E64)=YEAR(EDATE(TODAY(),0-1)))</formula>
    </cfRule>
  </conditionalFormatting>
  <conditionalFormatting sqref="E64">
    <cfRule type="timePeriod" dxfId="6083" priority="6151" timePeriod="lastMonth">
      <formula>AND(MONTH(E64)=MONTH(EDATE(TODAY(),0-1)),YEAR(E64)=YEAR(EDATE(TODAY(),0-1)))</formula>
    </cfRule>
  </conditionalFormatting>
  <conditionalFormatting sqref="E64">
    <cfRule type="timePeriod" dxfId="6082" priority="6150" timePeriod="lastMonth">
      <formula>AND(MONTH(E64)=MONTH(EDATE(TODAY(),0-1)),YEAR(E64)=YEAR(EDATE(TODAY(),0-1)))</formula>
    </cfRule>
  </conditionalFormatting>
  <conditionalFormatting sqref="E64">
    <cfRule type="timePeriod" dxfId="6081" priority="6149" timePeriod="lastMonth">
      <formula>AND(MONTH(E64)=MONTH(EDATE(TODAY(),0-1)),YEAR(E64)=YEAR(EDATE(TODAY(),0-1)))</formula>
    </cfRule>
  </conditionalFormatting>
  <conditionalFormatting sqref="E64">
    <cfRule type="timePeriod" dxfId="6080" priority="6148" timePeriod="lastMonth">
      <formula>AND(MONTH(E64)=MONTH(EDATE(TODAY(),0-1)),YEAR(E64)=YEAR(EDATE(TODAY(),0-1)))</formula>
    </cfRule>
  </conditionalFormatting>
  <conditionalFormatting sqref="E64">
    <cfRule type="timePeriod" dxfId="6079" priority="6153" timePeriod="lastMonth">
      <formula>AND(MONTH(E64)=MONTH(EDATE(TODAY(),0-1)),YEAR(E64)=YEAR(EDATE(TODAY(),0-1)))</formula>
    </cfRule>
  </conditionalFormatting>
  <conditionalFormatting sqref="E64">
    <cfRule type="timePeriod" dxfId="6078" priority="6152" timePeriod="lastMonth">
      <formula>AND(MONTH(E64)=MONTH(EDATE(TODAY(),0-1)),YEAR(E64)=YEAR(EDATE(TODAY(),0-1)))</formula>
    </cfRule>
  </conditionalFormatting>
  <conditionalFormatting sqref="E64">
    <cfRule type="timePeriod" dxfId="6077" priority="6147" timePeriod="lastMonth">
      <formula>AND(MONTH(E64)=MONTH(EDATE(TODAY(),0-1)),YEAR(E64)=YEAR(EDATE(TODAY(),0-1)))</formula>
    </cfRule>
  </conditionalFormatting>
  <conditionalFormatting sqref="E64">
    <cfRule type="timePeriod" dxfId="6076" priority="6146" timePeriod="lastMonth">
      <formula>AND(MONTH(E64)=MONTH(EDATE(TODAY(),0-1)),YEAR(E64)=YEAR(EDATE(TODAY(),0-1)))</formula>
    </cfRule>
  </conditionalFormatting>
  <conditionalFormatting sqref="E64">
    <cfRule type="timePeriod" dxfId="6075" priority="6156" timePeriod="lastMonth">
      <formula>AND(MONTH(E64)=MONTH(EDATE(TODAY(),0-1)),YEAR(E64)=YEAR(EDATE(TODAY(),0-1)))</formula>
    </cfRule>
  </conditionalFormatting>
  <conditionalFormatting sqref="E64">
    <cfRule type="timePeriod" dxfId="6074" priority="6155" timePeriod="lastMonth">
      <formula>AND(MONTH(E64)=MONTH(EDATE(TODAY(),0-1)),YEAR(E64)=YEAR(EDATE(TODAY(),0-1)))</formula>
    </cfRule>
  </conditionalFormatting>
  <conditionalFormatting sqref="E64">
    <cfRule type="timePeriod" dxfId="6073" priority="6145" timePeriod="lastMonth">
      <formula>AND(MONTH(E64)=MONTH(EDATE(TODAY(),0-1)),YEAR(E64)=YEAR(EDATE(TODAY(),0-1)))</formula>
    </cfRule>
  </conditionalFormatting>
  <conditionalFormatting sqref="E64">
    <cfRule type="timePeriod" dxfId="6072" priority="6142" timePeriod="lastMonth">
      <formula>AND(MONTH(E64)=MONTH(EDATE(TODAY(),0-1)),YEAR(E64)=YEAR(EDATE(TODAY(),0-1)))</formula>
    </cfRule>
  </conditionalFormatting>
  <conditionalFormatting sqref="E64">
    <cfRule type="timePeriod" dxfId="6071" priority="6144" timePeriod="lastMonth">
      <formula>AND(MONTH(E64)=MONTH(EDATE(TODAY(),0-1)),YEAR(E64)=YEAR(EDATE(TODAY(),0-1)))</formula>
    </cfRule>
  </conditionalFormatting>
  <conditionalFormatting sqref="E64">
    <cfRule type="timePeriod" dxfId="6070" priority="6143" timePeriod="lastMonth">
      <formula>AND(MONTH(E64)=MONTH(EDATE(TODAY(),0-1)),YEAR(E64)=YEAR(EDATE(TODAY(),0-1)))</formula>
    </cfRule>
  </conditionalFormatting>
  <conditionalFormatting sqref="D64:D65">
    <cfRule type="timePeriod" dxfId="6069" priority="6136" timePeriod="lastMonth">
      <formula>AND(MONTH(D64)=MONTH(EDATE(TODAY(),0-1)),YEAR(D64)=YEAR(EDATE(TODAY(),0-1)))</formula>
    </cfRule>
  </conditionalFormatting>
  <conditionalFormatting sqref="E64">
    <cfRule type="timePeriod" dxfId="6068" priority="6139" timePeriod="lastMonth">
      <formula>AND(MONTH(E64)=MONTH(EDATE(TODAY(),0-1)),YEAR(E64)=YEAR(EDATE(TODAY(),0-1)))</formula>
    </cfRule>
  </conditionalFormatting>
  <conditionalFormatting sqref="E64">
    <cfRule type="timePeriod" dxfId="6067" priority="6138" timePeriod="lastMonth">
      <formula>AND(MONTH(E64)=MONTH(EDATE(TODAY(),0-1)),YEAR(E64)=YEAR(EDATE(TODAY(),0-1)))</formula>
    </cfRule>
  </conditionalFormatting>
  <conditionalFormatting sqref="E64">
    <cfRule type="timePeriod" dxfId="6066" priority="6137" timePeriod="lastMonth">
      <formula>AND(MONTH(E64)=MONTH(EDATE(TODAY(),0-1)),YEAR(E64)=YEAR(EDATE(TODAY(),0-1)))</formula>
    </cfRule>
  </conditionalFormatting>
  <conditionalFormatting sqref="E64">
    <cfRule type="timePeriod" dxfId="6065" priority="6141" timePeriod="lastMonth">
      <formula>AND(MONTH(E64)=MONTH(EDATE(TODAY(),0-1)),YEAR(E64)=YEAR(EDATE(TODAY(),0-1)))</formula>
    </cfRule>
  </conditionalFormatting>
  <conditionalFormatting sqref="E64">
    <cfRule type="timePeriod" dxfId="6064" priority="6140" timePeriod="lastMonth">
      <formula>AND(MONTH(E64)=MONTH(EDATE(TODAY(),0-1)),YEAR(E64)=YEAR(EDATE(TODAY(),0-1)))</formula>
    </cfRule>
  </conditionalFormatting>
  <conditionalFormatting sqref="D64:D65">
    <cfRule type="timePeriod" dxfId="6063" priority="6133" timePeriod="lastMonth">
      <formula>AND(MONTH(D64)=MONTH(EDATE(TODAY(),0-1)),YEAR(D64)=YEAR(EDATE(TODAY(),0-1)))</formula>
    </cfRule>
  </conditionalFormatting>
  <conditionalFormatting sqref="D64:D65">
    <cfRule type="timePeriod" dxfId="6062" priority="6135" timePeriod="lastMonth">
      <formula>AND(MONTH(D64)=MONTH(EDATE(TODAY(),0-1)),YEAR(D64)=YEAR(EDATE(TODAY(),0-1)))</formula>
    </cfRule>
  </conditionalFormatting>
  <conditionalFormatting sqref="D64:D65">
    <cfRule type="timePeriod" dxfId="6061" priority="6134" timePeriod="lastMonth">
      <formula>AND(MONTH(D64)=MONTH(EDATE(TODAY(),0-1)),YEAR(D64)=YEAR(EDATE(TODAY(),0-1)))</formula>
    </cfRule>
  </conditionalFormatting>
  <conditionalFormatting sqref="D64:D65">
    <cfRule type="timePeriod" dxfId="6060" priority="6130" timePeriod="lastMonth">
      <formula>AND(MONTH(D64)=MONTH(EDATE(TODAY(),0-1)),YEAR(D64)=YEAR(EDATE(TODAY(),0-1)))</formula>
    </cfRule>
  </conditionalFormatting>
  <conditionalFormatting sqref="D64:D65">
    <cfRule type="timePeriod" dxfId="6059" priority="6132" timePeriod="lastMonth">
      <formula>AND(MONTH(D64)=MONTH(EDATE(TODAY(),0-1)),YEAR(D64)=YEAR(EDATE(TODAY(),0-1)))</formula>
    </cfRule>
  </conditionalFormatting>
  <conditionalFormatting sqref="D64:D65">
    <cfRule type="timePeriod" dxfId="6058" priority="6131" timePeriod="lastMonth">
      <formula>AND(MONTH(D64)=MONTH(EDATE(TODAY(),0-1)),YEAR(D64)=YEAR(EDATE(TODAY(),0-1)))</formula>
    </cfRule>
  </conditionalFormatting>
  <conditionalFormatting sqref="D64:D65">
    <cfRule type="timePeriod" dxfId="6057" priority="6127" timePeriod="lastMonth">
      <formula>AND(MONTH(D64)=MONTH(EDATE(TODAY(),0-1)),YEAR(D64)=YEAR(EDATE(TODAY(),0-1)))</formula>
    </cfRule>
  </conditionalFormatting>
  <conditionalFormatting sqref="D64:D65">
    <cfRule type="timePeriod" dxfId="6056" priority="6129" timePeriod="lastMonth">
      <formula>AND(MONTH(D64)=MONTH(EDATE(TODAY(),0-1)),YEAR(D64)=YEAR(EDATE(TODAY(),0-1)))</formula>
    </cfRule>
  </conditionalFormatting>
  <conditionalFormatting sqref="D64:D65">
    <cfRule type="timePeriod" dxfId="6055" priority="6128" timePeriod="lastMonth">
      <formula>AND(MONTH(D64)=MONTH(EDATE(TODAY(),0-1)),YEAR(D64)=YEAR(EDATE(TODAY(),0-1)))</formula>
    </cfRule>
  </conditionalFormatting>
  <conditionalFormatting sqref="F64">
    <cfRule type="timePeriod" dxfId="6054" priority="6124" timePeriod="lastMonth">
      <formula>AND(MONTH(F64)=MONTH(EDATE(TODAY(),0-1)),YEAR(F64)=YEAR(EDATE(TODAY(),0-1)))</formula>
    </cfRule>
  </conditionalFormatting>
  <conditionalFormatting sqref="F64:F65">
    <cfRule type="timePeriod" dxfId="6053" priority="6126" timePeriod="lastMonth">
      <formula>AND(MONTH(F64)=MONTH(EDATE(TODAY(),0-1)),YEAR(F64)=YEAR(EDATE(TODAY(),0-1)))</formula>
    </cfRule>
  </conditionalFormatting>
  <conditionalFormatting sqref="F64">
    <cfRule type="timePeriod" dxfId="6052" priority="6125" timePeriod="lastMonth">
      <formula>AND(MONTH(F64)=MONTH(EDATE(TODAY(),0-1)),YEAR(F64)=YEAR(EDATE(TODAY(),0-1)))</formula>
    </cfRule>
  </conditionalFormatting>
  <conditionalFormatting sqref="F64">
    <cfRule type="timePeriod" dxfId="6051" priority="6123" timePeriod="lastMonth">
      <formula>AND(MONTH(F64)=MONTH(EDATE(TODAY(),0-1)),YEAR(F64)=YEAR(EDATE(TODAY(),0-1)))</formula>
    </cfRule>
  </conditionalFormatting>
  <conditionalFormatting sqref="F64:F66">
    <cfRule type="timePeriod" dxfId="6050" priority="6122" timePeriod="lastMonth">
      <formula>AND(MONTH(F64)=MONTH(EDATE(TODAY(),0-1)),YEAR(F64)=YEAR(EDATE(TODAY(),0-1)))</formula>
    </cfRule>
  </conditionalFormatting>
  <conditionalFormatting sqref="F64">
    <cfRule type="timePeriod" dxfId="6049" priority="6121" timePeriod="lastMonth">
      <formula>AND(MONTH(F64)=MONTH(EDATE(TODAY(),0-1)),YEAR(F64)=YEAR(EDATE(TODAY(),0-1)))</formula>
    </cfRule>
  </conditionalFormatting>
  <conditionalFormatting sqref="F64">
    <cfRule type="timePeriod" dxfId="6048" priority="6120" timePeriod="lastMonth">
      <formula>AND(MONTH(F64)=MONTH(EDATE(TODAY(),0-1)),YEAR(F64)=YEAR(EDATE(TODAY(),0-1)))</formula>
    </cfRule>
  </conditionalFormatting>
  <conditionalFormatting sqref="F64">
    <cfRule type="timePeriod" dxfId="6047" priority="6119" timePeriod="lastMonth">
      <formula>AND(MONTH(F64)=MONTH(EDATE(TODAY(),0-1)),YEAR(F64)=YEAR(EDATE(TODAY(),0-1)))</formula>
    </cfRule>
  </conditionalFormatting>
  <conditionalFormatting sqref="E64">
    <cfRule type="timePeriod" dxfId="6046" priority="6165" timePeriod="lastMonth">
      <formula>AND(MONTH(E64)=MONTH(EDATE(TODAY(),0-1)),YEAR(E64)=YEAR(EDATE(TODAY(),0-1)))</formula>
    </cfRule>
  </conditionalFormatting>
  <conditionalFormatting sqref="E64">
    <cfRule type="timePeriod" dxfId="6045" priority="6164" timePeriod="lastMonth">
      <formula>AND(MONTH(E64)=MONTH(EDATE(TODAY(),0-1)),YEAR(E64)=YEAR(EDATE(TODAY(),0-1)))</formula>
    </cfRule>
  </conditionalFormatting>
  <conditionalFormatting sqref="E64">
    <cfRule type="timePeriod" dxfId="6044" priority="6163" timePeriod="lastMonth">
      <formula>AND(MONTH(E64)=MONTH(EDATE(TODAY(),0-1)),YEAR(E64)=YEAR(EDATE(TODAY(),0-1)))</formula>
    </cfRule>
  </conditionalFormatting>
  <conditionalFormatting sqref="F64">
    <cfRule type="timePeriod" dxfId="6043" priority="6118" timePeriod="lastMonth">
      <formula>AND(MONTH(F64)=MONTH(EDATE(TODAY(),0-1)),YEAR(F64)=YEAR(EDATE(TODAY(),0-1)))</formula>
    </cfRule>
  </conditionalFormatting>
  <conditionalFormatting sqref="F64:F65">
    <cfRule type="timePeriod" dxfId="6042" priority="6117" timePeriod="lastMonth">
      <formula>AND(MONTH(F64)=MONTH(EDATE(TODAY(),0-1)),YEAR(F64)=YEAR(EDATE(TODAY(),0-1)))</formula>
    </cfRule>
  </conditionalFormatting>
  <conditionalFormatting sqref="F64">
    <cfRule type="timePeriod" dxfId="6041" priority="6116" timePeriod="lastMonth">
      <formula>AND(MONTH(F64)=MONTH(EDATE(TODAY(),0-1)),YEAR(F64)=YEAR(EDATE(TODAY(),0-1)))</formula>
    </cfRule>
  </conditionalFormatting>
  <conditionalFormatting sqref="F64:F65">
    <cfRule type="timePeriod" dxfId="6040" priority="6115" timePeriod="lastMonth">
      <formula>AND(MONTH(F64)=MONTH(EDATE(TODAY(),0-1)),YEAR(F64)=YEAR(EDATE(TODAY(),0-1)))</formula>
    </cfRule>
  </conditionalFormatting>
  <conditionalFormatting sqref="F64">
    <cfRule type="timePeriod" dxfId="6039" priority="6114" timePeriod="lastMonth">
      <formula>AND(MONTH(F64)=MONTH(EDATE(TODAY(),0-1)),YEAR(F64)=YEAR(EDATE(TODAY(),0-1)))</formula>
    </cfRule>
  </conditionalFormatting>
  <conditionalFormatting sqref="F64">
    <cfRule type="timePeriod" dxfId="6038" priority="6113" timePeriod="lastMonth">
      <formula>AND(MONTH(F64)=MONTH(EDATE(TODAY(),0-1)),YEAR(F64)=YEAR(EDATE(TODAY(),0-1)))</formula>
    </cfRule>
  </conditionalFormatting>
  <conditionalFormatting sqref="F64:F65">
    <cfRule type="timePeriod" dxfId="6037" priority="6112" timePeriod="lastMonth">
      <formula>AND(MONTH(F64)=MONTH(EDATE(TODAY(),0-1)),YEAR(F64)=YEAR(EDATE(TODAY(),0-1)))</formula>
    </cfRule>
  </conditionalFormatting>
  <conditionalFormatting sqref="F64">
    <cfRule type="timePeriod" dxfId="6036" priority="6111" timePeriod="lastMonth">
      <formula>AND(MONTH(F64)=MONTH(EDATE(TODAY(),0-1)),YEAR(F64)=YEAR(EDATE(TODAY(),0-1)))</formula>
    </cfRule>
  </conditionalFormatting>
  <conditionalFormatting sqref="F64">
    <cfRule type="timePeriod" dxfId="6035" priority="6110" timePeriod="lastMonth">
      <formula>AND(MONTH(F64)=MONTH(EDATE(TODAY(),0-1)),YEAR(F64)=YEAR(EDATE(TODAY(),0-1)))</formula>
    </cfRule>
  </conditionalFormatting>
  <conditionalFormatting sqref="E64">
    <cfRule type="timePeriod" dxfId="6034" priority="6109" timePeriod="lastMonth">
      <formula>AND(MONTH(E64)=MONTH(EDATE(TODAY(),0-1)),YEAR(E64)=YEAR(EDATE(TODAY(),0-1)))</formula>
    </cfRule>
  </conditionalFormatting>
  <conditionalFormatting sqref="E64">
    <cfRule type="timePeriod" dxfId="6033" priority="6108" timePeriod="lastMonth">
      <formula>AND(MONTH(E64)=MONTH(EDATE(TODAY(),0-1)),YEAR(E64)=YEAR(EDATE(TODAY(),0-1)))</formula>
    </cfRule>
  </conditionalFormatting>
  <conditionalFormatting sqref="E64">
    <cfRule type="timePeriod" dxfId="6032" priority="6107" timePeriod="lastMonth">
      <formula>AND(MONTH(E64)=MONTH(EDATE(TODAY(),0-1)),YEAR(E64)=YEAR(EDATE(TODAY(),0-1)))</formula>
    </cfRule>
  </conditionalFormatting>
  <conditionalFormatting sqref="E64">
    <cfRule type="timePeriod" dxfId="6031" priority="6106" timePeriod="lastMonth">
      <formula>AND(MONTH(E64)=MONTH(EDATE(TODAY(),0-1)),YEAR(E64)=YEAR(EDATE(TODAY(),0-1)))</formula>
    </cfRule>
  </conditionalFormatting>
  <conditionalFormatting sqref="E64">
    <cfRule type="timePeriod" dxfId="6030" priority="6105" timePeriod="lastMonth">
      <formula>AND(MONTH(E64)=MONTH(EDATE(TODAY(),0-1)),YEAR(E64)=YEAR(EDATE(TODAY(),0-1)))</formula>
    </cfRule>
  </conditionalFormatting>
  <conditionalFormatting sqref="E64">
    <cfRule type="timePeriod" dxfId="6029" priority="6104" timePeriod="lastMonth">
      <formula>AND(MONTH(E64)=MONTH(EDATE(TODAY(),0-1)),YEAR(E64)=YEAR(EDATE(TODAY(),0-1)))</formula>
    </cfRule>
  </conditionalFormatting>
  <conditionalFormatting sqref="E64">
    <cfRule type="timePeriod" dxfId="6028" priority="6103" timePeriod="lastMonth">
      <formula>AND(MONTH(E64)=MONTH(EDATE(TODAY(),0-1)),YEAR(E64)=YEAR(EDATE(TODAY(),0-1)))</formula>
    </cfRule>
  </conditionalFormatting>
  <conditionalFormatting sqref="E64">
    <cfRule type="timePeriod" dxfId="6027" priority="6216" timePeriod="lastMonth">
      <formula>AND(MONTH(E64)=MONTH(EDATE(TODAY(),0-1)),YEAR(E64)=YEAR(EDATE(TODAY(),0-1)))</formula>
    </cfRule>
  </conditionalFormatting>
  <conditionalFormatting sqref="F64">
    <cfRule type="timePeriod" dxfId="6026" priority="6217" timePeriod="lastMonth">
      <formula>AND(MONTH(F64)=MONTH(EDATE(TODAY(),0-1)),YEAR(F64)=YEAR(EDATE(TODAY(),0-1)))</formula>
    </cfRule>
  </conditionalFormatting>
  <conditionalFormatting sqref="E64">
    <cfRule type="timePeriod" dxfId="6025" priority="6213" timePeriod="lastMonth">
      <formula>AND(MONTH(E64)=MONTH(EDATE(TODAY(),0-1)),YEAR(E64)=YEAR(EDATE(TODAY(),0-1)))</formula>
    </cfRule>
  </conditionalFormatting>
  <conditionalFormatting sqref="E64">
    <cfRule type="timePeriod" dxfId="6024" priority="6215" timePeriod="lastMonth">
      <formula>AND(MONTH(E64)=MONTH(EDATE(TODAY(),0-1)),YEAR(E64)=YEAR(EDATE(TODAY(),0-1)))</formula>
    </cfRule>
  </conditionalFormatting>
  <conditionalFormatting sqref="E64">
    <cfRule type="timePeriod" dxfId="6023" priority="6214" timePeriod="lastMonth">
      <formula>AND(MONTH(E64)=MONTH(EDATE(TODAY(),0-1)),YEAR(E64)=YEAR(EDATE(TODAY(),0-1)))</formula>
    </cfRule>
  </conditionalFormatting>
  <conditionalFormatting sqref="E64">
    <cfRule type="timePeriod" dxfId="6022" priority="6212" timePeriod="lastMonth">
      <formula>AND(MONTH(E64)=MONTH(EDATE(TODAY(),0-1)),YEAR(E64)=YEAR(EDATE(TODAY(),0-1)))</formula>
    </cfRule>
  </conditionalFormatting>
  <conditionalFormatting sqref="E64">
    <cfRule type="timePeriod" dxfId="6021" priority="6211" timePeriod="lastMonth">
      <formula>AND(MONTH(E64)=MONTH(EDATE(TODAY(),0-1)),YEAR(E64)=YEAR(EDATE(TODAY(),0-1)))</formula>
    </cfRule>
  </conditionalFormatting>
  <conditionalFormatting sqref="E64">
    <cfRule type="timePeriod" dxfId="6020" priority="6210" timePeriod="lastMonth">
      <formula>AND(MONTH(E64)=MONTH(EDATE(TODAY(),0-1)),YEAR(E64)=YEAR(EDATE(TODAY(),0-1)))</formula>
    </cfRule>
  </conditionalFormatting>
  <conditionalFormatting sqref="E64">
    <cfRule type="timePeriod" dxfId="6019" priority="6209" timePeriod="lastMonth">
      <formula>AND(MONTH(E64)=MONTH(EDATE(TODAY(),0-1)),YEAR(E64)=YEAR(EDATE(TODAY(),0-1)))</formula>
    </cfRule>
  </conditionalFormatting>
  <conditionalFormatting sqref="E64">
    <cfRule type="timePeriod" dxfId="6018" priority="6207" timePeriod="lastMonth">
      <formula>AND(MONTH(E64)=MONTH(EDATE(TODAY(),0-1)),YEAR(E64)=YEAR(EDATE(TODAY(),0-1)))</formula>
    </cfRule>
  </conditionalFormatting>
  <conditionalFormatting sqref="E64">
    <cfRule type="timePeriod" dxfId="6017" priority="6208" timePeriod="lastMonth">
      <formula>AND(MONTH(E64)=MONTH(EDATE(TODAY(),0-1)),YEAR(E64)=YEAR(EDATE(TODAY(),0-1)))</formula>
    </cfRule>
  </conditionalFormatting>
  <conditionalFormatting sqref="E64">
    <cfRule type="timePeriod" dxfId="6016" priority="6205" timePeriod="lastMonth">
      <formula>AND(MONTH(E64)=MONTH(EDATE(TODAY(),0-1)),YEAR(E64)=YEAR(EDATE(TODAY(),0-1)))</formula>
    </cfRule>
  </conditionalFormatting>
  <conditionalFormatting sqref="E64">
    <cfRule type="timePeriod" dxfId="6015" priority="6206" timePeriod="lastMonth">
      <formula>AND(MONTH(E64)=MONTH(EDATE(TODAY(),0-1)),YEAR(E64)=YEAR(EDATE(TODAY(),0-1)))</formula>
    </cfRule>
  </conditionalFormatting>
  <conditionalFormatting sqref="E64">
    <cfRule type="timePeriod" dxfId="6014" priority="6203" timePeriod="lastMonth">
      <formula>AND(MONTH(E64)=MONTH(EDATE(TODAY(),0-1)),YEAR(E64)=YEAR(EDATE(TODAY(),0-1)))</formula>
    </cfRule>
  </conditionalFormatting>
  <conditionalFormatting sqref="E64">
    <cfRule type="timePeriod" dxfId="6013" priority="6204" timePeriod="lastMonth">
      <formula>AND(MONTH(E64)=MONTH(EDATE(TODAY(),0-1)),YEAR(E64)=YEAR(EDATE(TODAY(),0-1)))</formula>
    </cfRule>
  </conditionalFormatting>
  <conditionalFormatting sqref="E64">
    <cfRule type="timePeriod" dxfId="6012" priority="6201" timePeriod="lastMonth">
      <formula>AND(MONTH(E64)=MONTH(EDATE(TODAY(),0-1)),YEAR(E64)=YEAR(EDATE(TODAY(),0-1)))</formula>
    </cfRule>
  </conditionalFormatting>
  <conditionalFormatting sqref="E64">
    <cfRule type="timePeriod" dxfId="6011" priority="6202" timePeriod="lastMonth">
      <formula>AND(MONTH(E64)=MONTH(EDATE(TODAY(),0-1)),YEAR(E64)=YEAR(EDATE(TODAY(),0-1)))</formula>
    </cfRule>
  </conditionalFormatting>
  <conditionalFormatting sqref="E64">
    <cfRule type="timePeriod" dxfId="6010" priority="6200" timePeriod="lastMonth">
      <formula>AND(MONTH(E64)=MONTH(EDATE(TODAY(),0-1)),YEAR(E64)=YEAR(EDATE(TODAY(),0-1)))</formula>
    </cfRule>
  </conditionalFormatting>
  <conditionalFormatting sqref="E64">
    <cfRule type="timePeriod" dxfId="6009" priority="6199" timePeriod="lastMonth">
      <formula>AND(MONTH(E64)=MONTH(EDATE(TODAY(),0-1)),YEAR(E64)=YEAR(EDATE(TODAY(),0-1)))</formula>
    </cfRule>
  </conditionalFormatting>
  <conditionalFormatting sqref="E64">
    <cfRule type="timePeriod" dxfId="6008" priority="6198" timePeriod="lastMonth">
      <formula>AND(MONTH(E64)=MONTH(EDATE(TODAY(),0-1)),YEAR(E64)=YEAR(EDATE(TODAY(),0-1)))</formula>
    </cfRule>
  </conditionalFormatting>
  <conditionalFormatting sqref="E64">
    <cfRule type="timePeriod" dxfId="6007" priority="6197" timePeriod="lastMonth">
      <formula>AND(MONTH(E64)=MONTH(EDATE(TODAY(),0-1)),YEAR(E64)=YEAR(EDATE(TODAY(),0-1)))</formula>
    </cfRule>
  </conditionalFormatting>
  <conditionalFormatting sqref="E64">
    <cfRule type="timePeriod" dxfId="6006" priority="6196" timePeriod="lastMonth">
      <formula>AND(MONTH(E64)=MONTH(EDATE(TODAY(),0-1)),YEAR(E64)=YEAR(EDATE(TODAY(),0-1)))</formula>
    </cfRule>
  </conditionalFormatting>
  <conditionalFormatting sqref="E64">
    <cfRule type="timePeriod" dxfId="6005" priority="6195" timePeriod="lastMonth">
      <formula>AND(MONTH(E64)=MONTH(EDATE(TODAY(),0-1)),YEAR(E64)=YEAR(EDATE(TODAY(),0-1)))</formula>
    </cfRule>
  </conditionalFormatting>
  <conditionalFormatting sqref="E64">
    <cfRule type="timePeriod" dxfId="6004" priority="6194" timePeriod="lastMonth">
      <formula>AND(MONTH(E64)=MONTH(EDATE(TODAY(),0-1)),YEAR(E64)=YEAR(EDATE(TODAY(),0-1)))</formula>
    </cfRule>
  </conditionalFormatting>
  <conditionalFormatting sqref="E64">
    <cfRule type="timePeriod" dxfId="6003" priority="6193" timePeriod="lastMonth">
      <formula>AND(MONTH(E64)=MONTH(EDATE(TODAY(),0-1)),YEAR(E64)=YEAR(EDATE(TODAY(),0-1)))</formula>
    </cfRule>
  </conditionalFormatting>
  <conditionalFormatting sqref="E64">
    <cfRule type="timePeriod" dxfId="6002" priority="6192" timePeriod="lastMonth">
      <formula>AND(MONTH(E64)=MONTH(EDATE(TODAY(),0-1)),YEAR(E64)=YEAR(EDATE(TODAY(),0-1)))</formula>
    </cfRule>
  </conditionalFormatting>
  <conditionalFormatting sqref="E64">
    <cfRule type="timePeriod" dxfId="6001" priority="6191" timePeriod="lastMonth">
      <formula>AND(MONTH(E64)=MONTH(EDATE(TODAY(),0-1)),YEAR(E64)=YEAR(EDATE(TODAY(),0-1)))</formula>
    </cfRule>
  </conditionalFormatting>
  <conditionalFormatting sqref="E64">
    <cfRule type="timePeriod" dxfId="6000" priority="6190" timePeriod="lastMonth">
      <formula>AND(MONTH(E64)=MONTH(EDATE(TODAY(),0-1)),YEAR(E64)=YEAR(EDATE(TODAY(),0-1)))</formula>
    </cfRule>
  </conditionalFormatting>
  <conditionalFormatting sqref="E64">
    <cfRule type="timePeriod" dxfId="5999" priority="6189" timePeriod="lastMonth">
      <formula>AND(MONTH(E64)=MONTH(EDATE(TODAY(),0-1)),YEAR(E64)=YEAR(EDATE(TODAY(),0-1)))</formula>
    </cfRule>
  </conditionalFormatting>
  <conditionalFormatting sqref="E64">
    <cfRule type="timePeriod" dxfId="5998" priority="6187" timePeriod="lastMonth">
      <formula>AND(MONTH(E64)=MONTH(EDATE(TODAY(),0-1)),YEAR(E64)=YEAR(EDATE(TODAY(),0-1)))</formula>
    </cfRule>
  </conditionalFormatting>
  <conditionalFormatting sqref="E64">
    <cfRule type="timePeriod" dxfId="5997" priority="6188" timePeriod="lastMonth">
      <formula>AND(MONTH(E64)=MONTH(EDATE(TODAY(),0-1)),YEAR(E64)=YEAR(EDATE(TODAY(),0-1)))</formula>
    </cfRule>
  </conditionalFormatting>
  <conditionalFormatting sqref="E64">
    <cfRule type="timePeriod" dxfId="5996" priority="6185" timePeriod="lastMonth">
      <formula>AND(MONTH(E64)=MONTH(EDATE(TODAY(),0-1)),YEAR(E64)=YEAR(EDATE(TODAY(),0-1)))</formula>
    </cfRule>
  </conditionalFormatting>
  <conditionalFormatting sqref="E64">
    <cfRule type="timePeriod" dxfId="5995" priority="6186" timePeriod="lastMonth">
      <formula>AND(MONTH(E64)=MONTH(EDATE(TODAY(),0-1)),YEAR(E64)=YEAR(EDATE(TODAY(),0-1)))</formula>
    </cfRule>
  </conditionalFormatting>
  <conditionalFormatting sqref="E64">
    <cfRule type="timePeriod" dxfId="5994" priority="6183" timePeriod="lastMonth">
      <formula>AND(MONTH(E64)=MONTH(EDATE(TODAY(),0-1)),YEAR(E64)=YEAR(EDATE(TODAY(),0-1)))</formula>
    </cfRule>
  </conditionalFormatting>
  <conditionalFormatting sqref="E64">
    <cfRule type="timePeriod" dxfId="5993" priority="6184" timePeriod="lastMonth">
      <formula>AND(MONTH(E64)=MONTH(EDATE(TODAY(),0-1)),YEAR(E64)=YEAR(EDATE(TODAY(),0-1)))</formula>
    </cfRule>
  </conditionalFormatting>
  <conditionalFormatting sqref="E64">
    <cfRule type="timePeriod" dxfId="5992" priority="6181" timePeriod="lastMonth">
      <formula>AND(MONTH(E64)=MONTH(EDATE(TODAY(),0-1)),YEAR(E64)=YEAR(EDATE(TODAY(),0-1)))</formula>
    </cfRule>
  </conditionalFormatting>
  <conditionalFormatting sqref="E64">
    <cfRule type="timePeriod" dxfId="5991" priority="6182" timePeriod="lastMonth">
      <formula>AND(MONTH(E64)=MONTH(EDATE(TODAY(),0-1)),YEAR(E64)=YEAR(EDATE(TODAY(),0-1)))</formula>
    </cfRule>
  </conditionalFormatting>
  <conditionalFormatting sqref="E64">
    <cfRule type="timePeriod" dxfId="5990" priority="6180" timePeriod="lastMonth">
      <formula>AND(MONTH(E64)=MONTH(EDATE(TODAY(),0-1)),YEAR(E64)=YEAR(EDATE(TODAY(),0-1)))</formula>
    </cfRule>
  </conditionalFormatting>
  <conditionalFormatting sqref="E64">
    <cfRule type="timePeriod" dxfId="5989" priority="6179" timePeriod="lastMonth">
      <formula>AND(MONTH(E64)=MONTH(EDATE(TODAY(),0-1)),YEAR(E64)=YEAR(EDATE(TODAY(),0-1)))</formula>
    </cfRule>
  </conditionalFormatting>
  <conditionalFormatting sqref="E64">
    <cfRule type="timePeriod" dxfId="5988" priority="6178" timePeriod="lastMonth">
      <formula>AND(MONTH(E64)=MONTH(EDATE(TODAY(),0-1)),YEAR(E64)=YEAR(EDATE(TODAY(),0-1)))</formula>
    </cfRule>
  </conditionalFormatting>
  <conditionalFormatting sqref="E64">
    <cfRule type="timePeriod" dxfId="5987" priority="6177" timePeriod="lastMonth">
      <formula>AND(MONTH(E64)=MONTH(EDATE(TODAY(),0-1)),YEAR(E64)=YEAR(EDATE(TODAY(),0-1)))</formula>
    </cfRule>
  </conditionalFormatting>
  <conditionalFormatting sqref="E64">
    <cfRule type="timePeriod" dxfId="5986" priority="6176" timePeriod="lastMonth">
      <formula>AND(MONTH(E64)=MONTH(EDATE(TODAY(),0-1)),YEAR(E64)=YEAR(EDATE(TODAY(),0-1)))</formula>
    </cfRule>
  </conditionalFormatting>
  <conditionalFormatting sqref="E64">
    <cfRule type="timePeriod" dxfId="5985" priority="6175" timePeriod="lastMonth">
      <formula>AND(MONTH(E64)=MONTH(EDATE(TODAY(),0-1)),YEAR(E64)=YEAR(EDATE(TODAY(),0-1)))</formula>
    </cfRule>
  </conditionalFormatting>
  <conditionalFormatting sqref="E64">
    <cfRule type="timePeriod" dxfId="5984" priority="6174" timePeriod="lastMonth">
      <formula>AND(MONTH(E64)=MONTH(EDATE(TODAY(),0-1)),YEAR(E64)=YEAR(EDATE(TODAY(),0-1)))</formula>
    </cfRule>
  </conditionalFormatting>
  <conditionalFormatting sqref="E64">
    <cfRule type="timePeriod" dxfId="5983" priority="6173" timePeriod="lastMonth">
      <formula>AND(MONTH(E64)=MONTH(EDATE(TODAY(),0-1)),YEAR(E64)=YEAR(EDATE(TODAY(),0-1)))</formula>
    </cfRule>
  </conditionalFormatting>
  <conditionalFormatting sqref="E64">
    <cfRule type="timePeriod" dxfId="5982" priority="6172" timePeriod="lastMonth">
      <formula>AND(MONTH(E64)=MONTH(EDATE(TODAY(),0-1)),YEAR(E64)=YEAR(EDATE(TODAY(),0-1)))</formula>
    </cfRule>
  </conditionalFormatting>
  <conditionalFormatting sqref="E64">
    <cfRule type="timePeriod" dxfId="5981" priority="6171" timePeriod="lastMonth">
      <formula>AND(MONTH(E64)=MONTH(EDATE(TODAY(),0-1)),YEAR(E64)=YEAR(EDATE(TODAY(),0-1)))</formula>
    </cfRule>
  </conditionalFormatting>
  <conditionalFormatting sqref="E64">
    <cfRule type="timePeriod" dxfId="5980" priority="6170" timePeriod="lastMonth">
      <formula>AND(MONTH(E64)=MONTH(EDATE(TODAY(),0-1)),YEAR(E64)=YEAR(EDATE(TODAY(),0-1)))</formula>
    </cfRule>
  </conditionalFormatting>
  <conditionalFormatting sqref="E64">
    <cfRule type="timePeriod" dxfId="5979" priority="6169" timePeriod="lastMonth">
      <formula>AND(MONTH(E64)=MONTH(EDATE(TODAY(),0-1)),YEAR(E64)=YEAR(EDATE(TODAY(),0-1)))</formula>
    </cfRule>
  </conditionalFormatting>
  <conditionalFormatting sqref="E64">
    <cfRule type="timePeriod" dxfId="5978" priority="6168" timePeriod="lastMonth">
      <formula>AND(MONTH(E64)=MONTH(EDATE(TODAY(),0-1)),YEAR(E64)=YEAR(EDATE(TODAY(),0-1)))</formula>
    </cfRule>
  </conditionalFormatting>
  <conditionalFormatting sqref="E64">
    <cfRule type="timePeriod" dxfId="5977" priority="6167" timePeriod="lastMonth">
      <formula>AND(MONTH(E64)=MONTH(EDATE(TODAY(),0-1)),YEAR(E64)=YEAR(EDATE(TODAY(),0-1)))</formula>
    </cfRule>
  </conditionalFormatting>
  <conditionalFormatting sqref="E64">
    <cfRule type="timePeriod" dxfId="5976" priority="6166" timePeriod="lastMonth">
      <formula>AND(MONTH(E64)=MONTH(EDATE(TODAY(),0-1)),YEAR(E64)=YEAR(EDATE(TODAY(),0-1)))</formula>
    </cfRule>
  </conditionalFormatting>
  <conditionalFormatting sqref="F64:F65">
    <cfRule type="timePeriod" dxfId="5975" priority="6235" timePeriod="lastMonth">
      <formula>AND(MONTH(F64)=MONTH(EDATE(TODAY(),0-1)),YEAR(F64)=YEAR(EDATE(TODAY(),0-1)))</formula>
    </cfRule>
  </conditionalFormatting>
  <conditionalFormatting sqref="F64">
    <cfRule type="timePeriod" dxfId="5974" priority="6234" timePeriod="lastMonth">
      <formula>AND(MONTH(F64)=MONTH(EDATE(TODAY(),0-1)),YEAR(F64)=YEAR(EDATE(TODAY(),0-1)))</formula>
    </cfRule>
  </conditionalFormatting>
  <conditionalFormatting sqref="F64">
    <cfRule type="timePeriod" dxfId="5973" priority="6233" timePeriod="lastMonth">
      <formula>AND(MONTH(F64)=MONTH(EDATE(TODAY(),0-1)),YEAR(F64)=YEAR(EDATE(TODAY(),0-1)))</formula>
    </cfRule>
  </conditionalFormatting>
  <conditionalFormatting sqref="F64">
    <cfRule type="timePeriod" dxfId="5972" priority="6232" timePeriod="lastMonth">
      <formula>AND(MONTH(F64)=MONTH(EDATE(TODAY(),0-1)),YEAR(F64)=YEAR(EDATE(TODAY(),0-1)))</formula>
    </cfRule>
  </conditionalFormatting>
  <conditionalFormatting sqref="E64">
    <cfRule type="timePeriod" dxfId="5971" priority="6222" timePeriod="lastMonth">
      <formula>AND(MONTH(E64)=MONTH(EDATE(TODAY(),0-1)),YEAR(E64)=YEAR(EDATE(TODAY(),0-1)))</formula>
    </cfRule>
  </conditionalFormatting>
  <conditionalFormatting sqref="F64:F66">
    <cfRule type="timePeriod" dxfId="5970" priority="6231" timePeriod="lastMonth">
      <formula>AND(MONTH(F64)=MONTH(EDATE(TODAY(),0-1)),YEAR(F64)=YEAR(EDATE(TODAY(),0-1)))</formula>
    </cfRule>
  </conditionalFormatting>
  <conditionalFormatting sqref="F64">
    <cfRule type="timePeriod" dxfId="5969" priority="6230" timePeriod="lastMonth">
      <formula>AND(MONTH(F64)=MONTH(EDATE(TODAY(),0-1)),YEAR(F64)=YEAR(EDATE(TODAY(),0-1)))</formula>
    </cfRule>
  </conditionalFormatting>
  <conditionalFormatting sqref="E64">
    <cfRule type="timePeriod" dxfId="5968" priority="6227" timePeriod="lastMonth">
      <formula>AND(MONTH(E64)=MONTH(EDATE(TODAY(),0-1)),YEAR(E64)=YEAR(EDATE(TODAY(),0-1)))</formula>
    </cfRule>
  </conditionalFormatting>
  <conditionalFormatting sqref="F64">
    <cfRule type="timePeriod" dxfId="5967" priority="6229" timePeriod="lastMonth">
      <formula>AND(MONTH(F64)=MONTH(EDATE(TODAY(),0-1)),YEAR(F64)=YEAR(EDATE(TODAY(),0-1)))</formula>
    </cfRule>
  </conditionalFormatting>
  <conditionalFormatting sqref="F64">
    <cfRule type="timePeriod" dxfId="5966" priority="6228" timePeriod="lastMonth">
      <formula>AND(MONTH(F64)=MONTH(EDATE(TODAY(),0-1)),YEAR(F64)=YEAR(EDATE(TODAY(),0-1)))</formula>
    </cfRule>
  </conditionalFormatting>
  <conditionalFormatting sqref="E64">
    <cfRule type="timePeriod" dxfId="5965" priority="6226" timePeriod="lastMonth">
      <formula>AND(MONTH(E64)=MONTH(EDATE(TODAY(),0-1)),YEAR(E64)=YEAR(EDATE(TODAY(),0-1)))</formula>
    </cfRule>
  </conditionalFormatting>
  <conditionalFormatting sqref="E64">
    <cfRule type="timePeriod" dxfId="5964" priority="6225" timePeriod="lastMonth">
      <formula>AND(MONTH(E64)=MONTH(EDATE(TODAY(),0-1)),YEAR(E64)=YEAR(EDATE(TODAY(),0-1)))</formula>
    </cfRule>
  </conditionalFormatting>
  <conditionalFormatting sqref="E64">
    <cfRule type="timePeriod" dxfId="5963" priority="6224" timePeriod="lastMonth">
      <formula>AND(MONTH(E64)=MONTH(EDATE(TODAY(),0-1)),YEAR(E64)=YEAR(EDATE(TODAY(),0-1)))</formula>
    </cfRule>
  </conditionalFormatting>
  <conditionalFormatting sqref="E64">
    <cfRule type="timePeriod" dxfId="5962" priority="6223" timePeriod="lastMonth">
      <formula>AND(MONTH(E64)=MONTH(EDATE(TODAY(),0-1)),YEAR(E64)=YEAR(EDATE(TODAY(),0-1)))</formula>
    </cfRule>
  </conditionalFormatting>
  <conditionalFormatting sqref="F64">
    <cfRule type="timePeriod" dxfId="5961" priority="6219" timePeriod="lastMonth">
      <formula>AND(MONTH(F64)=MONTH(EDATE(TODAY(),0-1)),YEAR(F64)=YEAR(EDATE(TODAY(),0-1)))</formula>
    </cfRule>
  </conditionalFormatting>
  <conditionalFormatting sqref="F64">
    <cfRule type="timePeriod" dxfId="5960" priority="6221" timePeriod="lastMonth">
      <formula>AND(MONTH(F64)=MONTH(EDATE(TODAY(),0-1)),YEAR(F64)=YEAR(EDATE(TODAY(),0-1)))</formula>
    </cfRule>
  </conditionalFormatting>
  <conditionalFormatting sqref="F64:F65">
    <cfRule type="timePeriod" dxfId="5959" priority="6220" timePeriod="lastMonth">
      <formula>AND(MONTH(F64)=MONTH(EDATE(TODAY(),0-1)),YEAR(F64)=YEAR(EDATE(TODAY(),0-1)))</formula>
    </cfRule>
  </conditionalFormatting>
  <conditionalFormatting sqref="F64:F65">
    <cfRule type="timePeriod" dxfId="5958" priority="6218" timePeriod="lastMonth">
      <formula>AND(MONTH(F64)=MONTH(EDATE(TODAY(),0-1)),YEAR(F64)=YEAR(EDATE(TODAY(),0-1)))</formula>
    </cfRule>
  </conditionalFormatting>
  <conditionalFormatting sqref="F64:F66">
    <cfRule type="timePeriod" dxfId="5957" priority="6279" timePeriod="lastMonth">
      <formula>AND(MONTH(F64)=MONTH(EDATE(TODAY(),0-1)),YEAR(F64)=YEAR(EDATE(TODAY(),0-1)))</formula>
    </cfRule>
  </conditionalFormatting>
  <conditionalFormatting sqref="F64:F66">
    <cfRule type="timePeriod" dxfId="5956" priority="6281" timePeriod="lastMonth">
      <formula>AND(MONTH(F64)=MONTH(EDATE(TODAY(),0-1)),YEAR(F64)=YEAR(EDATE(TODAY(),0-1)))</formula>
    </cfRule>
  </conditionalFormatting>
  <conditionalFormatting sqref="F64:F66">
    <cfRule type="timePeriod" dxfId="5955" priority="6280" timePeriod="lastMonth">
      <formula>AND(MONTH(F64)=MONTH(EDATE(TODAY(),0-1)),YEAR(F64)=YEAR(EDATE(TODAY(),0-1)))</formula>
    </cfRule>
  </conditionalFormatting>
  <conditionalFormatting sqref="E64">
    <cfRule type="timePeriod" dxfId="5954" priority="6273" timePeriod="lastMonth">
      <formula>AND(MONTH(E64)=MONTH(EDATE(TODAY(),0-1)),YEAR(E64)=YEAR(EDATE(TODAY(),0-1)))</formula>
    </cfRule>
  </conditionalFormatting>
  <conditionalFormatting sqref="E64">
    <cfRule type="timePeriod" dxfId="5953" priority="6272" timePeriod="lastMonth">
      <formula>AND(MONTH(E64)=MONTH(EDATE(TODAY(),0-1)),YEAR(E64)=YEAR(EDATE(TODAY(),0-1)))</formula>
    </cfRule>
  </conditionalFormatting>
  <conditionalFormatting sqref="F64:F65">
    <cfRule type="timePeriod" dxfId="5952" priority="6276" timePeriod="lastMonth">
      <formula>AND(MONTH(F64)=MONTH(EDATE(TODAY(),0-1)),YEAR(F64)=YEAR(EDATE(TODAY(),0-1)))</formula>
    </cfRule>
  </conditionalFormatting>
  <conditionalFormatting sqref="E64">
    <cfRule type="timePeriod" dxfId="5951" priority="6275" timePeriod="lastMonth">
      <formula>AND(MONTH(E64)=MONTH(EDATE(TODAY(),0-1)),YEAR(E64)=YEAR(EDATE(TODAY(),0-1)))</formula>
    </cfRule>
  </conditionalFormatting>
  <conditionalFormatting sqref="E64">
    <cfRule type="timePeriod" dxfId="5950" priority="6274" timePeriod="lastMonth">
      <formula>AND(MONTH(E64)=MONTH(EDATE(TODAY(),0-1)),YEAR(E64)=YEAR(EDATE(TODAY(),0-1)))</formula>
    </cfRule>
  </conditionalFormatting>
  <conditionalFormatting sqref="F64:F65">
    <cfRule type="timePeriod" dxfId="5949" priority="6278" timePeriod="lastMonth">
      <formula>AND(MONTH(F64)=MONTH(EDATE(TODAY(),0-1)),YEAR(F64)=YEAR(EDATE(TODAY(),0-1)))</formula>
    </cfRule>
  </conditionalFormatting>
  <conditionalFormatting sqref="F64:F65">
    <cfRule type="timePeriod" dxfId="5948" priority="6277" timePeriod="lastMonth">
      <formula>AND(MONTH(F64)=MONTH(EDATE(TODAY(),0-1)),YEAR(F64)=YEAR(EDATE(TODAY(),0-1)))</formula>
    </cfRule>
  </conditionalFormatting>
  <conditionalFormatting sqref="F64">
    <cfRule type="timePeriod" dxfId="5947" priority="6271" timePeriod="lastMonth">
      <formula>AND(MONTH(F64)=MONTH(EDATE(TODAY(),0-1)),YEAR(F64)=YEAR(EDATE(TODAY(),0-1)))</formula>
    </cfRule>
  </conditionalFormatting>
  <conditionalFormatting sqref="F64">
    <cfRule type="timePeriod" dxfId="5946" priority="6270" timePeriod="lastMonth">
      <formula>AND(MONTH(F64)=MONTH(EDATE(TODAY(),0-1)),YEAR(F64)=YEAR(EDATE(TODAY(),0-1)))</formula>
    </cfRule>
  </conditionalFormatting>
  <conditionalFormatting sqref="F64">
    <cfRule type="timePeriod" dxfId="5945" priority="6269" timePeriod="lastMonth">
      <formula>AND(MONTH(F64)=MONTH(EDATE(TODAY(),0-1)),YEAR(F64)=YEAR(EDATE(TODAY(),0-1)))</formula>
    </cfRule>
  </conditionalFormatting>
  <conditionalFormatting sqref="F64">
    <cfRule type="timePeriod" dxfId="5944" priority="6268" timePeriod="lastMonth">
      <formula>AND(MONTH(F64)=MONTH(EDATE(TODAY(),0-1)),YEAR(F64)=YEAR(EDATE(TODAY(),0-1)))</formula>
    </cfRule>
  </conditionalFormatting>
  <conditionalFormatting sqref="F64:F65">
    <cfRule type="timePeriod" dxfId="5943" priority="6282" timePeriod="lastMonth">
      <formula>AND(MONTH(F64)=MONTH(EDATE(TODAY(),0-1)),YEAR(F64)=YEAR(EDATE(TODAY(),0-1)))</formula>
    </cfRule>
  </conditionalFormatting>
  <conditionalFormatting sqref="F64">
    <cfRule type="timePeriod" dxfId="5942" priority="6267" timePeriod="lastMonth">
      <formula>AND(MONTH(F64)=MONTH(EDATE(TODAY(),0-1)),YEAR(F64)=YEAR(EDATE(TODAY(),0-1)))</formula>
    </cfRule>
  </conditionalFormatting>
  <conditionalFormatting sqref="F64">
    <cfRule type="timePeriod" dxfId="5941" priority="6266" timePeriod="lastMonth">
      <formula>AND(MONTH(F64)=MONTH(EDATE(TODAY(),0-1)),YEAR(F64)=YEAR(EDATE(TODAY(),0-1)))</formula>
    </cfRule>
  </conditionalFormatting>
  <conditionalFormatting sqref="F64">
    <cfRule type="timePeriod" dxfId="5940" priority="6265" timePeriod="lastMonth">
      <formula>AND(MONTH(F64)=MONTH(EDATE(TODAY(),0-1)),YEAR(F64)=YEAR(EDATE(TODAY(),0-1)))</formula>
    </cfRule>
  </conditionalFormatting>
  <conditionalFormatting sqref="F64">
    <cfRule type="timePeriod" dxfId="5939" priority="6264" timePeriod="lastMonth">
      <formula>AND(MONTH(F64)=MONTH(EDATE(TODAY(),0-1)),YEAR(F64)=YEAR(EDATE(TODAY(),0-1)))</formula>
    </cfRule>
  </conditionalFormatting>
  <conditionalFormatting sqref="E64">
    <cfRule type="timePeriod" dxfId="5938" priority="6263" timePeriod="lastMonth">
      <formula>AND(MONTH(E64)=MONTH(EDATE(TODAY(),0-1)),YEAR(E64)=YEAR(EDATE(TODAY(),0-1)))</formula>
    </cfRule>
  </conditionalFormatting>
  <conditionalFormatting sqref="E64">
    <cfRule type="timePeriod" dxfId="5937" priority="6262" timePeriod="lastMonth">
      <formula>AND(MONTH(E64)=MONTH(EDATE(TODAY(),0-1)),YEAR(E64)=YEAR(EDATE(TODAY(),0-1)))</formula>
    </cfRule>
  </conditionalFormatting>
  <conditionalFormatting sqref="E64">
    <cfRule type="timePeriod" dxfId="5936" priority="6261" timePeriod="lastMonth">
      <formula>AND(MONTH(E64)=MONTH(EDATE(TODAY(),0-1)),YEAR(E64)=YEAR(EDATE(TODAY(),0-1)))</formula>
    </cfRule>
  </conditionalFormatting>
  <conditionalFormatting sqref="E64">
    <cfRule type="timePeriod" dxfId="5935" priority="6260" timePeriod="lastMonth">
      <formula>AND(MONTH(E64)=MONTH(EDATE(TODAY(),0-1)),YEAR(E64)=YEAR(EDATE(TODAY(),0-1)))</formula>
    </cfRule>
  </conditionalFormatting>
  <conditionalFormatting sqref="E64">
    <cfRule type="timePeriod" dxfId="5934" priority="6258" timePeriod="lastMonth">
      <formula>AND(MONTH(E64)=MONTH(EDATE(TODAY(),0-1)),YEAR(E64)=YEAR(EDATE(TODAY(),0-1)))</formula>
    </cfRule>
  </conditionalFormatting>
  <conditionalFormatting sqref="E64">
    <cfRule type="timePeriod" dxfId="5933" priority="6259" timePeriod="lastMonth">
      <formula>AND(MONTH(E64)=MONTH(EDATE(TODAY(),0-1)),YEAR(E64)=YEAR(EDATE(TODAY(),0-1)))</formula>
    </cfRule>
  </conditionalFormatting>
  <conditionalFormatting sqref="E64">
    <cfRule type="timePeriod" dxfId="5932" priority="6256" timePeriod="lastMonth">
      <formula>AND(MONTH(E64)=MONTH(EDATE(TODAY(),0-1)),YEAR(E64)=YEAR(EDATE(TODAY(),0-1)))</formula>
    </cfRule>
  </conditionalFormatting>
  <conditionalFormatting sqref="E64">
    <cfRule type="timePeriod" dxfId="5931" priority="6257" timePeriod="lastMonth">
      <formula>AND(MONTH(E64)=MONTH(EDATE(TODAY(),0-1)),YEAR(E64)=YEAR(EDATE(TODAY(),0-1)))</formula>
    </cfRule>
  </conditionalFormatting>
  <conditionalFormatting sqref="E64">
    <cfRule type="timePeriod" dxfId="5930" priority="6254" timePeriod="lastMonth">
      <formula>AND(MONTH(E64)=MONTH(EDATE(TODAY(),0-1)),YEAR(E64)=YEAR(EDATE(TODAY(),0-1)))</formula>
    </cfRule>
  </conditionalFormatting>
  <conditionalFormatting sqref="E64">
    <cfRule type="timePeriod" dxfId="5929" priority="6255" timePeriod="lastMonth">
      <formula>AND(MONTH(E64)=MONTH(EDATE(TODAY(),0-1)),YEAR(E64)=YEAR(EDATE(TODAY(),0-1)))</formula>
    </cfRule>
  </conditionalFormatting>
  <conditionalFormatting sqref="F64:F66">
    <cfRule type="timePeriod" dxfId="5928" priority="6252" timePeriod="lastMonth">
      <formula>AND(MONTH(F64)=MONTH(EDATE(TODAY(),0-1)),YEAR(F64)=YEAR(EDATE(TODAY(),0-1)))</formula>
    </cfRule>
  </conditionalFormatting>
  <conditionalFormatting sqref="F64:F65">
    <cfRule type="timePeriod" dxfId="5927" priority="6253" timePeriod="lastMonth">
      <formula>AND(MONTH(F64)=MONTH(EDATE(TODAY(),0-1)),YEAR(F64)=YEAR(EDATE(TODAY(),0-1)))</formula>
    </cfRule>
  </conditionalFormatting>
  <conditionalFormatting sqref="F64:F65">
    <cfRule type="timePeriod" dxfId="5926" priority="6251" timePeriod="lastMonth">
      <formula>AND(MONTH(F64)=MONTH(EDATE(TODAY(),0-1)),YEAR(F64)=YEAR(EDATE(TODAY(),0-1)))</formula>
    </cfRule>
  </conditionalFormatting>
  <conditionalFormatting sqref="F64">
    <cfRule type="timePeriod" dxfId="5925" priority="6250" timePeriod="lastMonth">
      <formula>AND(MONTH(F64)=MONTH(EDATE(TODAY(),0-1)),YEAR(F64)=YEAR(EDATE(TODAY(),0-1)))</formula>
    </cfRule>
  </conditionalFormatting>
  <conditionalFormatting sqref="F64">
    <cfRule type="timePeriod" dxfId="5924" priority="6249" timePeriod="lastMonth">
      <formula>AND(MONTH(F64)=MONTH(EDATE(TODAY(),0-1)),YEAR(F64)=YEAR(EDATE(TODAY(),0-1)))</formula>
    </cfRule>
  </conditionalFormatting>
  <conditionalFormatting sqref="F64">
    <cfRule type="timePeriod" dxfId="5923" priority="6248" timePeriod="lastMonth">
      <formula>AND(MONTH(F64)=MONTH(EDATE(TODAY(),0-1)),YEAR(F64)=YEAR(EDATE(TODAY(),0-1)))</formula>
    </cfRule>
  </conditionalFormatting>
  <conditionalFormatting sqref="F64:F66">
    <cfRule type="timePeriod" dxfId="5922" priority="6247" timePeriod="lastMonth">
      <formula>AND(MONTH(F64)=MONTH(EDATE(TODAY(),0-1)),YEAR(F64)=YEAR(EDATE(TODAY(),0-1)))</formula>
    </cfRule>
  </conditionalFormatting>
  <conditionalFormatting sqref="F64">
    <cfRule type="timePeriod" dxfId="5921" priority="6246" timePeriod="lastMonth">
      <formula>AND(MONTH(F64)=MONTH(EDATE(TODAY(),0-1)),YEAR(F64)=YEAR(EDATE(TODAY(),0-1)))</formula>
    </cfRule>
  </conditionalFormatting>
  <conditionalFormatting sqref="F64">
    <cfRule type="timePeriod" dxfId="5920" priority="6245" timePeriod="lastMonth">
      <formula>AND(MONTH(F64)=MONTH(EDATE(TODAY(),0-1)),YEAR(F64)=YEAR(EDATE(TODAY(),0-1)))</formula>
    </cfRule>
  </conditionalFormatting>
  <conditionalFormatting sqref="F64">
    <cfRule type="timePeriod" dxfId="5919" priority="6244" timePeriod="lastMonth">
      <formula>AND(MONTH(F64)=MONTH(EDATE(TODAY(),0-1)),YEAR(F64)=YEAR(EDATE(TODAY(),0-1)))</formula>
    </cfRule>
  </conditionalFormatting>
  <conditionalFormatting sqref="E64">
    <cfRule type="timePeriod" dxfId="5918" priority="6243" timePeriod="lastMonth">
      <formula>AND(MONTH(E64)=MONTH(EDATE(TODAY(),0-1)),YEAR(E64)=YEAR(EDATE(TODAY(),0-1)))</formula>
    </cfRule>
  </conditionalFormatting>
  <conditionalFormatting sqref="E64">
    <cfRule type="timePeriod" dxfId="5917" priority="6242" timePeriod="lastMonth">
      <formula>AND(MONTH(E64)=MONTH(EDATE(TODAY(),0-1)),YEAR(E64)=YEAR(EDATE(TODAY(),0-1)))</formula>
    </cfRule>
  </conditionalFormatting>
  <conditionalFormatting sqref="E64">
    <cfRule type="timePeriod" dxfId="5916" priority="6241" timePeriod="lastMonth">
      <formula>AND(MONTH(E64)=MONTH(EDATE(TODAY(),0-1)),YEAR(E64)=YEAR(EDATE(TODAY(),0-1)))</formula>
    </cfRule>
  </conditionalFormatting>
  <conditionalFormatting sqref="E64">
    <cfRule type="timePeriod" dxfId="5915" priority="6240" timePeriod="lastMonth">
      <formula>AND(MONTH(E64)=MONTH(EDATE(TODAY(),0-1)),YEAR(E64)=YEAR(EDATE(TODAY(),0-1)))</formula>
    </cfRule>
  </conditionalFormatting>
  <conditionalFormatting sqref="E64">
    <cfRule type="timePeriod" dxfId="5914" priority="6239" timePeriod="lastMonth">
      <formula>AND(MONTH(E64)=MONTH(EDATE(TODAY(),0-1)),YEAR(E64)=YEAR(EDATE(TODAY(),0-1)))</formula>
    </cfRule>
  </conditionalFormatting>
  <conditionalFormatting sqref="E64">
    <cfRule type="timePeriod" dxfId="5913" priority="6238" timePeriod="lastMonth">
      <formula>AND(MONTH(E64)=MONTH(EDATE(TODAY(),0-1)),YEAR(E64)=YEAR(EDATE(TODAY(),0-1)))</formula>
    </cfRule>
  </conditionalFormatting>
  <conditionalFormatting sqref="F64">
    <cfRule type="timePeriod" dxfId="5912" priority="6237" timePeriod="lastMonth">
      <formula>AND(MONTH(F64)=MONTH(EDATE(TODAY(),0-1)),YEAR(F64)=YEAR(EDATE(TODAY(),0-1)))</formula>
    </cfRule>
  </conditionalFormatting>
  <conditionalFormatting sqref="F64:F65">
    <cfRule type="timePeriod" dxfId="5911" priority="6236" timePeriod="lastMonth">
      <formula>AND(MONTH(F64)=MONTH(EDATE(TODAY(),0-1)),YEAR(F64)=YEAR(EDATE(TODAY(),0-1)))</formula>
    </cfRule>
  </conditionalFormatting>
  <conditionalFormatting sqref="E64">
    <cfRule type="timePeriod" dxfId="5910" priority="6157" timePeriod="lastMonth">
      <formula>AND(MONTH(E64)=MONTH(EDATE(TODAY(),0-1)),YEAR(E64)=YEAR(EDATE(TODAY(),0-1)))</formula>
    </cfRule>
  </conditionalFormatting>
  <conditionalFormatting sqref="E64">
    <cfRule type="timePeriod" dxfId="5909" priority="6154" timePeriod="lastMonth">
      <formula>AND(MONTH(E64)=MONTH(EDATE(TODAY(),0-1)),YEAR(E64)=YEAR(EDATE(TODAY(),0-1)))</formula>
    </cfRule>
  </conditionalFormatting>
  <conditionalFormatting sqref="F64:F65">
    <cfRule type="timePeriod" dxfId="5908" priority="6283" timePeriod="lastMonth">
      <formula>AND(MONTH(F64)=MONTH(EDATE(TODAY(),0-1)),YEAR(F64)=YEAR(EDATE(TODAY(),0-1)))</formula>
    </cfRule>
  </conditionalFormatting>
  <conditionalFormatting sqref="F64:F66">
    <cfRule type="timePeriod" dxfId="5907" priority="6286" timePeriod="lastMonth">
      <formula>AND(MONTH(F64)=MONTH(EDATE(TODAY(),0-1)),YEAR(F64)=YEAR(EDATE(TODAY(),0-1)))</formula>
    </cfRule>
  </conditionalFormatting>
  <conditionalFormatting sqref="F64:F66">
    <cfRule type="timePeriod" dxfId="5906" priority="6285" timePeriod="lastMonth">
      <formula>AND(MONTH(F64)=MONTH(EDATE(TODAY(),0-1)),YEAR(F64)=YEAR(EDATE(TODAY(),0-1)))</formula>
    </cfRule>
  </conditionalFormatting>
  <conditionalFormatting sqref="F64:F65">
    <cfRule type="timePeriod" dxfId="5905" priority="6284" timePeriod="lastMonth">
      <formula>AND(MONTH(F64)=MONTH(EDATE(TODAY(),0-1)),YEAR(F64)=YEAR(EDATE(TODAY(),0-1)))</formula>
    </cfRule>
  </conditionalFormatting>
  <conditionalFormatting sqref="E64">
    <cfRule type="timePeriod" dxfId="5904" priority="6081" timePeriod="lastMonth">
      <formula>AND(MONTH(E64)=MONTH(EDATE(TODAY(),0-1)),YEAR(E64)=YEAR(EDATE(TODAY(),0-1)))</formula>
    </cfRule>
  </conditionalFormatting>
  <conditionalFormatting sqref="E64">
    <cfRule type="timePeriod" dxfId="5903" priority="6077" timePeriod="lastMonth">
      <formula>AND(MONTH(E64)=MONTH(EDATE(TODAY(),0-1)),YEAR(E64)=YEAR(EDATE(TODAY(),0-1)))</formula>
    </cfRule>
  </conditionalFormatting>
  <conditionalFormatting sqref="E64">
    <cfRule type="timePeriod" dxfId="5902" priority="6076" timePeriod="lastMonth">
      <formula>AND(MONTH(E64)=MONTH(EDATE(TODAY(),0-1)),YEAR(E64)=YEAR(EDATE(TODAY(),0-1)))</formula>
    </cfRule>
  </conditionalFormatting>
  <conditionalFormatting sqref="F64">
    <cfRule type="timePeriod" dxfId="5901" priority="5918" timePeriod="lastMonth">
      <formula>AND(MONTH(F64)=MONTH(EDATE(TODAY(),0-1)),YEAR(F64)=YEAR(EDATE(TODAY(),0-1)))</formula>
    </cfRule>
  </conditionalFormatting>
  <conditionalFormatting sqref="F64">
    <cfRule type="timePeriod" dxfId="5900" priority="5917" timePeriod="lastMonth">
      <formula>AND(MONTH(F64)=MONTH(EDATE(TODAY(),0-1)),YEAR(F64)=YEAR(EDATE(TODAY(),0-1)))</formula>
    </cfRule>
  </conditionalFormatting>
  <conditionalFormatting sqref="F64">
    <cfRule type="timePeriod" dxfId="5899" priority="5916" timePeriod="lastMonth">
      <formula>AND(MONTH(F64)=MONTH(EDATE(TODAY(),0-1)),YEAR(F64)=YEAR(EDATE(TODAY(),0-1)))</formula>
    </cfRule>
  </conditionalFormatting>
  <conditionalFormatting sqref="F64:F65">
    <cfRule type="timePeriod" dxfId="5898" priority="5919" timePeriod="lastMonth">
      <formula>AND(MONTH(F64)=MONTH(EDATE(TODAY(),0-1)),YEAR(F64)=YEAR(EDATE(TODAY(),0-1)))</formula>
    </cfRule>
  </conditionalFormatting>
  <conditionalFormatting sqref="E64">
    <cfRule type="timePeriod" dxfId="5897" priority="5931" timePeriod="lastMonth">
      <formula>AND(MONTH(E64)=MONTH(EDATE(TODAY(),0-1)),YEAR(E64)=YEAR(EDATE(TODAY(),0-1)))</formula>
    </cfRule>
  </conditionalFormatting>
  <conditionalFormatting sqref="E64">
    <cfRule type="timePeriod" dxfId="5896" priority="5933" timePeriod="lastMonth">
      <formula>AND(MONTH(E64)=MONTH(EDATE(TODAY(),0-1)),YEAR(E64)=YEAR(EDATE(TODAY(),0-1)))</formula>
    </cfRule>
  </conditionalFormatting>
  <conditionalFormatting sqref="E64">
    <cfRule type="timePeriod" dxfId="5895" priority="5932" timePeriod="lastMonth">
      <formula>AND(MONTH(E64)=MONTH(EDATE(TODAY(),0-1)),YEAR(E64)=YEAR(EDATE(TODAY(),0-1)))</formula>
    </cfRule>
  </conditionalFormatting>
  <conditionalFormatting sqref="D64">
    <cfRule type="timePeriod" dxfId="5894" priority="5930" timePeriod="lastMonth">
      <formula>AND(MONTH(D64)=MONTH(EDATE(TODAY(),0-1)),YEAR(D64)=YEAR(EDATE(TODAY(),0-1)))</formula>
    </cfRule>
  </conditionalFormatting>
  <conditionalFormatting sqref="D64">
    <cfRule type="timePeriod" dxfId="5893" priority="5929" timePeriod="lastMonth">
      <formula>AND(MONTH(D64)=MONTH(EDATE(TODAY(),0-1)),YEAR(D64)=YEAR(EDATE(TODAY(),0-1)))</formula>
    </cfRule>
  </conditionalFormatting>
  <conditionalFormatting sqref="D64">
    <cfRule type="timePeriod" dxfId="5892" priority="5928" timePeriod="lastMonth">
      <formula>AND(MONTH(D64)=MONTH(EDATE(TODAY(),0-1)),YEAR(D64)=YEAR(EDATE(TODAY(),0-1)))</formula>
    </cfRule>
  </conditionalFormatting>
  <conditionalFormatting sqref="D64">
    <cfRule type="timePeriod" dxfId="5891" priority="5921" timePeriod="lastMonth">
      <formula>AND(MONTH(D64)=MONTH(EDATE(TODAY(),0-1)),YEAR(D64)=YEAR(EDATE(TODAY(),0-1)))</formula>
    </cfRule>
  </conditionalFormatting>
  <conditionalFormatting sqref="F64">
    <cfRule type="timePeriod" dxfId="5890" priority="5920" timePeriod="lastMonth">
      <formula>AND(MONTH(F64)=MONTH(EDATE(TODAY(),0-1)),YEAR(F64)=YEAR(EDATE(TODAY(),0-1)))</formula>
    </cfRule>
  </conditionalFormatting>
  <conditionalFormatting sqref="D64">
    <cfRule type="timePeriod" dxfId="5889" priority="5923" timePeriod="lastMonth">
      <formula>AND(MONTH(D64)=MONTH(EDATE(TODAY(),0-1)),YEAR(D64)=YEAR(EDATE(TODAY(),0-1)))</formula>
    </cfRule>
  </conditionalFormatting>
  <conditionalFormatting sqref="D64">
    <cfRule type="timePeriod" dxfId="5888" priority="5922" timePeriod="lastMonth">
      <formula>AND(MONTH(D64)=MONTH(EDATE(TODAY(),0-1)),YEAR(D64)=YEAR(EDATE(TODAY(),0-1)))</formula>
    </cfRule>
  </conditionalFormatting>
  <conditionalFormatting sqref="E64">
    <cfRule type="timePeriod" dxfId="5887" priority="5738" timePeriod="lastMonth">
      <formula>AND(MONTH(E64)=MONTH(EDATE(TODAY(),0-1)),YEAR(E64)=YEAR(EDATE(TODAY(),0-1)))</formula>
    </cfRule>
  </conditionalFormatting>
  <conditionalFormatting sqref="E64">
    <cfRule type="timePeriod" dxfId="5886" priority="5737" timePeriod="lastMonth">
      <formula>AND(MONTH(E64)=MONTH(EDATE(TODAY(),0-1)),YEAR(E64)=YEAR(EDATE(TODAY(),0-1)))</formula>
    </cfRule>
  </conditionalFormatting>
  <conditionalFormatting sqref="E64">
    <cfRule type="timePeriod" dxfId="5885" priority="5728" timePeriod="lastMonth">
      <formula>AND(MONTH(E64)=MONTH(EDATE(TODAY(),0-1)),YEAR(E64)=YEAR(EDATE(TODAY(),0-1)))</formula>
    </cfRule>
  </conditionalFormatting>
  <conditionalFormatting sqref="E64">
    <cfRule type="timePeriod" dxfId="5884" priority="5736" timePeriod="lastMonth">
      <formula>AND(MONTH(E64)=MONTH(EDATE(TODAY(),0-1)),YEAR(E64)=YEAR(EDATE(TODAY(),0-1)))</formula>
    </cfRule>
  </conditionalFormatting>
  <conditionalFormatting sqref="E64">
    <cfRule type="timePeriod" dxfId="5883" priority="5726" timePeriod="lastMonth">
      <formula>AND(MONTH(E64)=MONTH(EDATE(TODAY(),0-1)),YEAR(E64)=YEAR(EDATE(TODAY(),0-1)))</formula>
    </cfRule>
  </conditionalFormatting>
  <conditionalFormatting sqref="E64">
    <cfRule type="timePeriod" dxfId="5882" priority="5725" timePeriod="lastMonth">
      <formula>AND(MONTH(E64)=MONTH(EDATE(TODAY(),0-1)),YEAR(E64)=YEAR(EDATE(TODAY(),0-1)))</formula>
    </cfRule>
  </conditionalFormatting>
  <conditionalFormatting sqref="E64">
    <cfRule type="timePeriod" dxfId="5881" priority="5735" timePeriod="lastMonth">
      <formula>AND(MONTH(E64)=MONTH(EDATE(TODAY(),0-1)),YEAR(E64)=YEAR(EDATE(TODAY(),0-1)))</formula>
    </cfRule>
  </conditionalFormatting>
  <conditionalFormatting sqref="E64">
    <cfRule type="timePeriod" dxfId="5880" priority="5724" timePeriod="lastMonth">
      <formula>AND(MONTH(E64)=MONTH(EDATE(TODAY(),0-1)),YEAR(E64)=YEAR(EDATE(TODAY(),0-1)))</formula>
    </cfRule>
  </conditionalFormatting>
  <conditionalFormatting sqref="E64">
    <cfRule type="timePeriod" dxfId="5879" priority="5734" timePeriod="lastMonth">
      <formula>AND(MONTH(E64)=MONTH(EDATE(TODAY(),0-1)),YEAR(E64)=YEAR(EDATE(TODAY(),0-1)))</formula>
    </cfRule>
  </conditionalFormatting>
  <conditionalFormatting sqref="E64">
    <cfRule type="timePeriod" dxfId="5878" priority="5733" timePeriod="lastMonth">
      <formula>AND(MONTH(E64)=MONTH(EDATE(TODAY(),0-1)),YEAR(E64)=YEAR(EDATE(TODAY(),0-1)))</formula>
    </cfRule>
  </conditionalFormatting>
  <conditionalFormatting sqref="E64">
    <cfRule type="timePeriod" dxfId="5877" priority="5730" timePeriod="lastMonth">
      <formula>AND(MONTH(E64)=MONTH(EDATE(TODAY(),0-1)),YEAR(E64)=YEAR(EDATE(TODAY(),0-1)))</formula>
    </cfRule>
  </conditionalFormatting>
  <conditionalFormatting sqref="E64">
    <cfRule type="timePeriod" dxfId="5876" priority="5732" timePeriod="lastMonth">
      <formula>AND(MONTH(E64)=MONTH(EDATE(TODAY(),0-1)),YEAR(E64)=YEAR(EDATE(TODAY(),0-1)))</formula>
    </cfRule>
  </conditionalFormatting>
  <conditionalFormatting sqref="E64">
    <cfRule type="timePeriod" dxfId="5875" priority="5731" timePeriod="lastMonth">
      <formula>AND(MONTH(E64)=MONTH(EDATE(TODAY(),0-1)),YEAR(E64)=YEAR(EDATE(TODAY(),0-1)))</formula>
    </cfRule>
  </conditionalFormatting>
  <conditionalFormatting sqref="E64">
    <cfRule type="timePeriod" dxfId="5874" priority="5729" timePeriod="lastMonth">
      <formula>AND(MONTH(E64)=MONTH(EDATE(TODAY(),0-1)),YEAR(E64)=YEAR(EDATE(TODAY(),0-1)))</formula>
    </cfRule>
  </conditionalFormatting>
  <conditionalFormatting sqref="E64">
    <cfRule type="timePeriod" dxfId="5873" priority="5727" timePeriod="lastMonth">
      <formula>AND(MONTH(E64)=MONTH(EDATE(TODAY(),0-1)),YEAR(E64)=YEAR(EDATE(TODAY(),0-1)))</formula>
    </cfRule>
  </conditionalFormatting>
  <conditionalFormatting sqref="E64">
    <cfRule type="timePeriod" dxfId="5872" priority="5755" timePeriod="lastMonth">
      <formula>AND(MONTH(E64)=MONTH(EDATE(TODAY(),0-1)),YEAR(E64)=YEAR(EDATE(TODAY(),0-1)))</formula>
    </cfRule>
  </conditionalFormatting>
  <conditionalFormatting sqref="E64">
    <cfRule type="timePeriod" dxfId="5871" priority="5754" timePeriod="lastMonth">
      <formula>AND(MONTH(E64)=MONTH(EDATE(TODAY(),0-1)),YEAR(E64)=YEAR(EDATE(TODAY(),0-1)))</formula>
    </cfRule>
  </conditionalFormatting>
  <conditionalFormatting sqref="F64:F65">
    <cfRule type="timePeriod" dxfId="5870" priority="5752" timePeriod="lastMonth">
      <formula>AND(MONTH(F64)=MONTH(EDATE(TODAY(),0-1)),YEAR(F64)=YEAR(EDATE(TODAY(),0-1)))</formula>
    </cfRule>
  </conditionalFormatting>
  <conditionalFormatting sqref="F64">
    <cfRule type="timePeriod" dxfId="5869" priority="5753" timePeriod="lastMonth">
      <formula>AND(MONTH(F64)=MONTH(EDATE(TODAY(),0-1)),YEAR(F64)=YEAR(EDATE(TODAY(),0-1)))</formula>
    </cfRule>
  </conditionalFormatting>
  <conditionalFormatting sqref="F64">
    <cfRule type="timePeriod" dxfId="5868" priority="5751" timePeriod="lastMonth">
      <formula>AND(MONTH(F64)=MONTH(EDATE(TODAY(),0-1)),YEAR(F64)=YEAR(EDATE(TODAY(),0-1)))</formula>
    </cfRule>
  </conditionalFormatting>
  <conditionalFormatting sqref="F64">
    <cfRule type="timePeriod" dxfId="5867" priority="5750" timePeriod="lastMonth">
      <formula>AND(MONTH(F64)=MONTH(EDATE(TODAY(),0-1)),YEAR(F64)=YEAR(EDATE(TODAY(),0-1)))</formula>
    </cfRule>
  </conditionalFormatting>
  <conditionalFormatting sqref="F64">
    <cfRule type="timePeriod" dxfId="5866" priority="5749" timePeriod="lastMonth">
      <formula>AND(MONTH(F64)=MONTH(EDATE(TODAY(),0-1)),YEAR(F64)=YEAR(EDATE(TODAY(),0-1)))</formula>
    </cfRule>
  </conditionalFormatting>
  <conditionalFormatting sqref="E64">
    <cfRule type="timePeriod" dxfId="5865" priority="5748" timePeriod="lastMonth">
      <formula>AND(MONTH(E64)=MONTH(EDATE(TODAY(),0-1)),YEAR(E64)=YEAR(EDATE(TODAY(),0-1)))</formula>
    </cfRule>
  </conditionalFormatting>
  <conditionalFormatting sqref="E64">
    <cfRule type="timePeriod" dxfId="5864" priority="5747" timePeriod="lastMonth">
      <formula>AND(MONTH(E64)=MONTH(EDATE(TODAY(),0-1)),YEAR(E64)=YEAR(EDATE(TODAY(),0-1)))</formula>
    </cfRule>
  </conditionalFormatting>
  <conditionalFormatting sqref="E64">
    <cfRule type="timePeriod" dxfId="5863" priority="5746" timePeriod="lastMonth">
      <formula>AND(MONTH(E64)=MONTH(EDATE(TODAY(),0-1)),YEAR(E64)=YEAR(EDATE(TODAY(),0-1)))</formula>
    </cfRule>
  </conditionalFormatting>
  <conditionalFormatting sqref="E64">
    <cfRule type="timePeriod" dxfId="5862" priority="5745" timePeriod="lastMonth">
      <formula>AND(MONTH(E64)=MONTH(EDATE(TODAY(),0-1)),YEAR(E64)=YEAR(EDATE(TODAY(),0-1)))</formula>
    </cfRule>
  </conditionalFormatting>
  <conditionalFormatting sqref="E64">
    <cfRule type="timePeriod" dxfId="5861" priority="5744" timePeriod="lastMonth">
      <formula>AND(MONTH(E64)=MONTH(EDATE(TODAY(),0-1)),YEAR(E64)=YEAR(EDATE(TODAY(),0-1)))</formula>
    </cfRule>
  </conditionalFormatting>
  <conditionalFormatting sqref="E64">
    <cfRule type="timePeriod" dxfId="5860" priority="5743" timePeriod="lastMonth">
      <formula>AND(MONTH(E64)=MONTH(EDATE(TODAY(),0-1)),YEAR(E64)=YEAR(EDATE(TODAY(),0-1)))</formula>
    </cfRule>
  </conditionalFormatting>
  <conditionalFormatting sqref="E64">
    <cfRule type="timePeriod" dxfId="5859" priority="5742" timePeriod="lastMonth">
      <formula>AND(MONTH(E64)=MONTH(EDATE(TODAY(),0-1)),YEAR(E64)=YEAR(EDATE(TODAY(),0-1)))</formula>
    </cfRule>
  </conditionalFormatting>
  <conditionalFormatting sqref="E64">
    <cfRule type="timePeriod" dxfId="5858" priority="5741" timePeriod="lastMonth">
      <formula>AND(MONTH(E64)=MONTH(EDATE(TODAY(),0-1)),YEAR(E64)=YEAR(EDATE(TODAY(),0-1)))</formula>
    </cfRule>
  </conditionalFormatting>
  <conditionalFormatting sqref="E64">
    <cfRule type="timePeriod" dxfId="5857" priority="5740" timePeriod="lastMonth">
      <formula>AND(MONTH(E64)=MONTH(EDATE(TODAY(),0-1)),YEAR(E64)=YEAR(EDATE(TODAY(),0-1)))</formula>
    </cfRule>
  </conditionalFormatting>
  <conditionalFormatting sqref="E64">
    <cfRule type="timePeriod" dxfId="5856" priority="5739" timePeriod="lastMonth">
      <formula>AND(MONTH(E64)=MONTH(EDATE(TODAY(),0-1)),YEAR(E64)=YEAR(EDATE(TODAY(),0-1)))</formula>
    </cfRule>
  </conditionalFormatting>
  <conditionalFormatting sqref="E64">
    <cfRule type="timePeriod" dxfId="5855" priority="5719" timePeriod="lastMonth">
      <formula>AND(MONTH(E64)=MONTH(EDATE(TODAY(),0-1)),YEAR(E64)=YEAR(EDATE(TODAY(),0-1)))</formula>
    </cfRule>
  </conditionalFormatting>
  <conditionalFormatting sqref="E64">
    <cfRule type="timePeriod" dxfId="5854" priority="5718" timePeriod="lastMonth">
      <formula>AND(MONTH(E64)=MONTH(EDATE(TODAY(),0-1)),YEAR(E64)=YEAR(EDATE(TODAY(),0-1)))</formula>
    </cfRule>
  </conditionalFormatting>
  <conditionalFormatting sqref="E64">
    <cfRule type="timePeriod" dxfId="5853" priority="5720" timePeriod="lastMonth">
      <formula>AND(MONTH(E64)=MONTH(EDATE(TODAY(),0-1)),YEAR(E64)=YEAR(EDATE(TODAY(),0-1)))</formula>
    </cfRule>
  </conditionalFormatting>
  <conditionalFormatting sqref="E64">
    <cfRule type="timePeriod" dxfId="5852" priority="5717" timePeriod="lastMonth">
      <formula>AND(MONTH(E64)=MONTH(EDATE(TODAY(),0-1)),YEAR(E64)=YEAR(EDATE(TODAY(),0-1)))</formula>
    </cfRule>
  </conditionalFormatting>
  <conditionalFormatting sqref="E64">
    <cfRule type="timePeriod" dxfId="5851" priority="5716" timePeriod="lastMonth">
      <formula>AND(MONTH(E64)=MONTH(EDATE(TODAY(),0-1)),YEAR(E64)=YEAR(EDATE(TODAY(),0-1)))</formula>
    </cfRule>
  </conditionalFormatting>
  <conditionalFormatting sqref="E64">
    <cfRule type="timePeriod" dxfId="5850" priority="5763" timePeriod="lastMonth">
      <formula>AND(MONTH(E64)=MONTH(EDATE(TODAY(),0-1)),YEAR(E64)=YEAR(EDATE(TODAY(),0-1)))</formula>
    </cfRule>
  </conditionalFormatting>
  <conditionalFormatting sqref="E64">
    <cfRule type="timePeriod" dxfId="5849" priority="5766" timePeriod="lastMonth">
      <formula>AND(MONTH(E64)=MONTH(EDATE(TODAY(),0-1)),YEAR(E64)=YEAR(EDATE(TODAY(),0-1)))</formula>
    </cfRule>
  </conditionalFormatting>
  <conditionalFormatting sqref="E64">
    <cfRule type="timePeriod" dxfId="5848" priority="5759" timePeriod="lastMonth">
      <formula>AND(MONTH(E64)=MONTH(EDATE(TODAY(),0-1)),YEAR(E64)=YEAR(EDATE(TODAY(),0-1)))</formula>
    </cfRule>
  </conditionalFormatting>
  <conditionalFormatting sqref="E64">
    <cfRule type="timePeriod" dxfId="5847" priority="5760" timePeriod="lastMonth">
      <formula>AND(MONTH(E64)=MONTH(EDATE(TODAY(),0-1)),YEAR(E64)=YEAR(EDATE(TODAY(),0-1)))</formula>
    </cfRule>
  </conditionalFormatting>
  <conditionalFormatting sqref="E64">
    <cfRule type="timePeriod" dxfId="5846" priority="5777" timePeriod="lastMonth">
      <formula>AND(MONTH(E64)=MONTH(EDATE(TODAY(),0-1)),YEAR(E64)=YEAR(EDATE(TODAY(),0-1)))</formula>
    </cfRule>
  </conditionalFormatting>
  <conditionalFormatting sqref="E64">
    <cfRule type="timePeriod" dxfId="5845" priority="5776" timePeriod="lastMonth">
      <formula>AND(MONTH(E64)=MONTH(EDATE(TODAY(),0-1)),YEAR(E64)=YEAR(EDATE(TODAY(),0-1)))</formula>
    </cfRule>
  </conditionalFormatting>
  <conditionalFormatting sqref="E64">
    <cfRule type="timePeriod" dxfId="5844" priority="5775" timePeriod="lastMonth">
      <formula>AND(MONTH(E64)=MONTH(EDATE(TODAY(),0-1)),YEAR(E64)=YEAR(EDATE(TODAY(),0-1)))</formula>
    </cfRule>
  </conditionalFormatting>
  <conditionalFormatting sqref="E64">
    <cfRule type="timePeriod" dxfId="5843" priority="5774" timePeriod="lastMonth">
      <formula>AND(MONTH(E64)=MONTH(EDATE(TODAY(),0-1)),YEAR(E64)=YEAR(EDATE(TODAY(),0-1)))</formula>
    </cfRule>
  </conditionalFormatting>
  <conditionalFormatting sqref="E64">
    <cfRule type="timePeriod" dxfId="5842" priority="5773" timePeriod="lastMonth">
      <formula>AND(MONTH(E64)=MONTH(EDATE(TODAY(),0-1)),YEAR(E64)=YEAR(EDATE(TODAY(),0-1)))</formula>
    </cfRule>
  </conditionalFormatting>
  <conditionalFormatting sqref="E64">
    <cfRule type="timePeriod" dxfId="5841" priority="5772" timePeriod="lastMonth">
      <formula>AND(MONTH(E64)=MONTH(EDATE(TODAY(),0-1)),YEAR(E64)=YEAR(EDATE(TODAY(),0-1)))</formula>
    </cfRule>
  </conditionalFormatting>
  <conditionalFormatting sqref="E64">
    <cfRule type="timePeriod" dxfId="5840" priority="5771" timePeriod="lastMonth">
      <formula>AND(MONTH(E64)=MONTH(EDATE(TODAY(),0-1)),YEAR(E64)=YEAR(EDATE(TODAY(),0-1)))</formula>
    </cfRule>
  </conditionalFormatting>
  <conditionalFormatting sqref="E64">
    <cfRule type="timePeriod" dxfId="5839" priority="5761" timePeriod="lastMonth">
      <formula>AND(MONTH(E64)=MONTH(EDATE(TODAY(),0-1)),YEAR(E64)=YEAR(EDATE(TODAY(),0-1)))</formula>
    </cfRule>
  </conditionalFormatting>
  <conditionalFormatting sqref="E64">
    <cfRule type="timePeriod" dxfId="5838" priority="5770" timePeriod="lastMonth">
      <formula>AND(MONTH(E64)=MONTH(EDATE(TODAY(),0-1)),YEAR(E64)=YEAR(EDATE(TODAY(),0-1)))</formula>
    </cfRule>
  </conditionalFormatting>
  <conditionalFormatting sqref="E64">
    <cfRule type="timePeriod" dxfId="5837" priority="5769" timePeriod="lastMonth">
      <formula>AND(MONTH(E64)=MONTH(EDATE(TODAY(),0-1)),YEAR(E64)=YEAR(EDATE(TODAY(),0-1)))</formula>
    </cfRule>
  </conditionalFormatting>
  <conditionalFormatting sqref="E64">
    <cfRule type="timePeriod" dxfId="5836" priority="5768" timePeriod="lastMonth">
      <formula>AND(MONTH(E64)=MONTH(EDATE(TODAY(),0-1)),YEAR(E64)=YEAR(EDATE(TODAY(),0-1)))</formula>
    </cfRule>
  </conditionalFormatting>
  <conditionalFormatting sqref="E64">
    <cfRule type="timePeriod" dxfId="5835" priority="5767" timePeriod="lastMonth">
      <formula>AND(MONTH(E64)=MONTH(EDATE(TODAY(),0-1)),YEAR(E64)=YEAR(EDATE(TODAY(),0-1)))</formula>
    </cfRule>
  </conditionalFormatting>
  <conditionalFormatting sqref="E64">
    <cfRule type="timePeriod" dxfId="5834" priority="5765" timePeriod="lastMonth">
      <formula>AND(MONTH(E64)=MONTH(EDATE(TODAY(),0-1)),YEAR(E64)=YEAR(EDATE(TODAY(),0-1)))</formula>
    </cfRule>
  </conditionalFormatting>
  <conditionalFormatting sqref="E64">
    <cfRule type="timePeriod" dxfId="5833" priority="5762" timePeriod="lastMonth">
      <formula>AND(MONTH(E64)=MONTH(EDATE(TODAY(),0-1)),YEAR(E64)=YEAR(EDATE(TODAY(),0-1)))</formula>
    </cfRule>
  </conditionalFormatting>
  <conditionalFormatting sqref="E64">
    <cfRule type="timePeriod" dxfId="5832" priority="5757" timePeriod="lastMonth">
      <formula>AND(MONTH(E64)=MONTH(EDATE(TODAY(),0-1)),YEAR(E64)=YEAR(EDATE(TODAY(),0-1)))</formula>
    </cfRule>
  </conditionalFormatting>
  <conditionalFormatting sqref="E64">
    <cfRule type="timePeriod" dxfId="5831" priority="5756" timePeriod="lastMonth">
      <formula>AND(MONTH(E64)=MONTH(EDATE(TODAY(),0-1)),YEAR(E64)=YEAR(EDATE(TODAY(),0-1)))</formula>
    </cfRule>
  </conditionalFormatting>
  <conditionalFormatting sqref="E64">
    <cfRule type="timePeriod" dxfId="5830" priority="5758" timePeriod="lastMonth">
      <formula>AND(MONTH(E64)=MONTH(EDATE(TODAY(),0-1)),YEAR(E64)=YEAR(EDATE(TODAY(),0-1)))</formula>
    </cfRule>
  </conditionalFormatting>
  <conditionalFormatting sqref="E64">
    <cfRule type="timePeriod" dxfId="5829" priority="5819" timePeriod="lastMonth">
      <formula>AND(MONTH(E64)=MONTH(EDATE(TODAY(),0-1)),YEAR(E64)=YEAR(EDATE(TODAY(),0-1)))</formula>
    </cfRule>
  </conditionalFormatting>
  <conditionalFormatting sqref="E64">
    <cfRule type="timePeriod" dxfId="5828" priority="5821" timePeriod="lastMonth">
      <formula>AND(MONTH(E64)=MONTH(EDATE(TODAY(),0-1)),YEAR(E64)=YEAR(EDATE(TODAY(),0-1)))</formula>
    </cfRule>
  </conditionalFormatting>
  <conditionalFormatting sqref="E64">
    <cfRule type="timePeriod" dxfId="5827" priority="5820" timePeriod="lastMonth">
      <formula>AND(MONTH(E64)=MONTH(EDATE(TODAY(),0-1)),YEAR(E64)=YEAR(EDATE(TODAY(),0-1)))</formula>
    </cfRule>
  </conditionalFormatting>
  <conditionalFormatting sqref="E64">
    <cfRule type="timePeriod" dxfId="5826" priority="5818" timePeriod="lastMonth">
      <formula>AND(MONTH(E64)=MONTH(EDATE(TODAY(),0-1)),YEAR(E64)=YEAR(EDATE(TODAY(),0-1)))</formula>
    </cfRule>
  </conditionalFormatting>
  <conditionalFormatting sqref="E64">
    <cfRule type="timePeriod" dxfId="5825" priority="5817" timePeriod="lastMonth">
      <formula>AND(MONTH(E64)=MONTH(EDATE(TODAY(),0-1)),YEAR(E64)=YEAR(EDATE(TODAY(),0-1)))</formula>
    </cfRule>
  </conditionalFormatting>
  <conditionalFormatting sqref="E64">
    <cfRule type="timePeriod" dxfId="5824" priority="5810" timePeriod="lastMonth">
      <formula>AND(MONTH(E64)=MONTH(EDATE(TODAY(),0-1)),YEAR(E64)=YEAR(EDATE(TODAY(),0-1)))</formula>
    </cfRule>
  </conditionalFormatting>
  <conditionalFormatting sqref="E64">
    <cfRule type="timePeriod" dxfId="5823" priority="5809" timePeriod="lastMonth">
      <formula>AND(MONTH(E64)=MONTH(EDATE(TODAY(),0-1)),YEAR(E64)=YEAR(EDATE(TODAY(),0-1)))</formula>
    </cfRule>
  </conditionalFormatting>
  <conditionalFormatting sqref="E64">
    <cfRule type="timePeriod" dxfId="5822" priority="5808" timePeriod="lastMonth">
      <formula>AND(MONTH(E64)=MONTH(EDATE(TODAY(),0-1)),YEAR(E64)=YEAR(EDATE(TODAY(),0-1)))</formula>
    </cfRule>
  </conditionalFormatting>
  <conditionalFormatting sqref="E64">
    <cfRule type="timePeriod" dxfId="5821" priority="5807" timePeriod="lastMonth">
      <formula>AND(MONTH(E64)=MONTH(EDATE(TODAY(),0-1)),YEAR(E64)=YEAR(EDATE(TODAY(),0-1)))</formula>
    </cfRule>
  </conditionalFormatting>
  <conditionalFormatting sqref="E64">
    <cfRule type="timePeriod" dxfId="5820" priority="5812" timePeriod="lastMonth">
      <formula>AND(MONTH(E64)=MONTH(EDATE(TODAY(),0-1)),YEAR(E64)=YEAR(EDATE(TODAY(),0-1)))</formula>
    </cfRule>
  </conditionalFormatting>
  <conditionalFormatting sqref="E64">
    <cfRule type="timePeriod" dxfId="5819" priority="5811" timePeriod="lastMonth">
      <formula>AND(MONTH(E64)=MONTH(EDATE(TODAY(),0-1)),YEAR(E64)=YEAR(EDATE(TODAY(),0-1)))</formula>
    </cfRule>
  </conditionalFormatting>
  <conditionalFormatting sqref="E64">
    <cfRule type="timePeriod" dxfId="5818" priority="5806" timePeriod="lastMonth">
      <formula>AND(MONTH(E64)=MONTH(EDATE(TODAY(),0-1)),YEAR(E64)=YEAR(EDATE(TODAY(),0-1)))</formula>
    </cfRule>
  </conditionalFormatting>
  <conditionalFormatting sqref="E64">
    <cfRule type="timePeriod" dxfId="5817" priority="5805" timePeriod="lastMonth">
      <formula>AND(MONTH(E64)=MONTH(EDATE(TODAY(),0-1)),YEAR(E64)=YEAR(EDATE(TODAY(),0-1)))</formula>
    </cfRule>
  </conditionalFormatting>
  <conditionalFormatting sqref="E64">
    <cfRule type="timePeriod" dxfId="5816" priority="5815" timePeriod="lastMonth">
      <formula>AND(MONTH(E64)=MONTH(EDATE(TODAY(),0-1)),YEAR(E64)=YEAR(EDATE(TODAY(),0-1)))</formula>
    </cfRule>
  </conditionalFormatting>
  <conditionalFormatting sqref="E64">
    <cfRule type="timePeriod" dxfId="5815" priority="5814" timePeriod="lastMonth">
      <formula>AND(MONTH(E64)=MONTH(EDATE(TODAY(),0-1)),YEAR(E64)=YEAR(EDATE(TODAY(),0-1)))</formula>
    </cfRule>
  </conditionalFormatting>
  <conditionalFormatting sqref="E64">
    <cfRule type="timePeriod" dxfId="5814" priority="5804" timePeriod="lastMonth">
      <formula>AND(MONTH(E64)=MONTH(EDATE(TODAY(),0-1)),YEAR(E64)=YEAR(EDATE(TODAY(),0-1)))</formula>
    </cfRule>
  </conditionalFormatting>
  <conditionalFormatting sqref="E64">
    <cfRule type="timePeriod" dxfId="5813" priority="5801" timePeriod="lastMonth">
      <formula>AND(MONTH(E64)=MONTH(EDATE(TODAY(),0-1)),YEAR(E64)=YEAR(EDATE(TODAY(),0-1)))</formula>
    </cfRule>
  </conditionalFormatting>
  <conditionalFormatting sqref="E64">
    <cfRule type="timePeriod" dxfId="5812" priority="5803" timePeriod="lastMonth">
      <formula>AND(MONTH(E64)=MONTH(EDATE(TODAY(),0-1)),YEAR(E64)=YEAR(EDATE(TODAY(),0-1)))</formula>
    </cfRule>
  </conditionalFormatting>
  <conditionalFormatting sqref="E64">
    <cfRule type="timePeriod" dxfId="5811" priority="5802" timePeriod="lastMonth">
      <formula>AND(MONTH(E64)=MONTH(EDATE(TODAY(),0-1)),YEAR(E64)=YEAR(EDATE(TODAY(),0-1)))</formula>
    </cfRule>
  </conditionalFormatting>
  <conditionalFormatting sqref="D64">
    <cfRule type="timePeriod" dxfId="5810" priority="5795" timePeriod="lastMonth">
      <formula>AND(MONTH(D64)=MONTH(EDATE(TODAY(),0-1)),YEAR(D64)=YEAR(EDATE(TODAY(),0-1)))</formula>
    </cfRule>
  </conditionalFormatting>
  <conditionalFormatting sqref="E64">
    <cfRule type="timePeriod" dxfId="5809" priority="5798" timePeriod="lastMonth">
      <formula>AND(MONTH(E64)=MONTH(EDATE(TODAY(),0-1)),YEAR(E64)=YEAR(EDATE(TODAY(),0-1)))</formula>
    </cfRule>
  </conditionalFormatting>
  <conditionalFormatting sqref="E64">
    <cfRule type="timePeriod" dxfId="5808" priority="5797" timePeriod="lastMonth">
      <formula>AND(MONTH(E64)=MONTH(EDATE(TODAY(),0-1)),YEAR(E64)=YEAR(EDATE(TODAY(),0-1)))</formula>
    </cfRule>
  </conditionalFormatting>
  <conditionalFormatting sqref="E64">
    <cfRule type="timePeriod" dxfId="5807" priority="5796" timePeriod="lastMonth">
      <formula>AND(MONTH(E64)=MONTH(EDATE(TODAY(),0-1)),YEAR(E64)=YEAR(EDATE(TODAY(),0-1)))</formula>
    </cfRule>
  </conditionalFormatting>
  <conditionalFormatting sqref="E64">
    <cfRule type="timePeriod" dxfId="5806" priority="5800" timePeriod="lastMonth">
      <formula>AND(MONTH(E64)=MONTH(EDATE(TODAY(),0-1)),YEAR(E64)=YEAR(EDATE(TODAY(),0-1)))</formula>
    </cfRule>
  </conditionalFormatting>
  <conditionalFormatting sqref="E64">
    <cfRule type="timePeriod" dxfId="5805" priority="5799" timePeriod="lastMonth">
      <formula>AND(MONTH(E64)=MONTH(EDATE(TODAY(),0-1)),YEAR(E64)=YEAR(EDATE(TODAY(),0-1)))</formula>
    </cfRule>
  </conditionalFormatting>
  <conditionalFormatting sqref="D64">
    <cfRule type="timePeriod" dxfId="5804" priority="5792" timePeriod="lastMonth">
      <formula>AND(MONTH(D64)=MONTH(EDATE(TODAY(),0-1)),YEAR(D64)=YEAR(EDATE(TODAY(),0-1)))</formula>
    </cfRule>
  </conditionalFormatting>
  <conditionalFormatting sqref="D64">
    <cfRule type="timePeriod" dxfId="5803" priority="5794" timePeriod="lastMonth">
      <formula>AND(MONTH(D64)=MONTH(EDATE(TODAY(),0-1)),YEAR(D64)=YEAR(EDATE(TODAY(),0-1)))</formula>
    </cfRule>
  </conditionalFormatting>
  <conditionalFormatting sqref="D64">
    <cfRule type="timePeriod" dxfId="5802" priority="5793" timePeriod="lastMonth">
      <formula>AND(MONTH(D64)=MONTH(EDATE(TODAY(),0-1)),YEAR(D64)=YEAR(EDATE(TODAY(),0-1)))</formula>
    </cfRule>
  </conditionalFormatting>
  <conditionalFormatting sqref="D64">
    <cfRule type="timePeriod" dxfId="5801" priority="5789" timePeriod="lastMonth">
      <formula>AND(MONTH(D64)=MONTH(EDATE(TODAY(),0-1)),YEAR(D64)=YEAR(EDATE(TODAY(),0-1)))</formula>
    </cfRule>
  </conditionalFormatting>
  <conditionalFormatting sqref="D64">
    <cfRule type="timePeriod" dxfId="5800" priority="5791" timePeriod="lastMonth">
      <formula>AND(MONTH(D64)=MONTH(EDATE(TODAY(),0-1)),YEAR(D64)=YEAR(EDATE(TODAY(),0-1)))</formula>
    </cfRule>
  </conditionalFormatting>
  <conditionalFormatting sqref="D64">
    <cfRule type="timePeriod" dxfId="5799" priority="5790" timePeriod="lastMonth">
      <formula>AND(MONTH(D64)=MONTH(EDATE(TODAY(),0-1)),YEAR(D64)=YEAR(EDATE(TODAY(),0-1)))</formula>
    </cfRule>
  </conditionalFormatting>
  <conditionalFormatting sqref="D64">
    <cfRule type="timePeriod" dxfId="5798" priority="5786" timePeriod="lastMonth">
      <formula>AND(MONTH(D64)=MONTH(EDATE(TODAY(),0-1)),YEAR(D64)=YEAR(EDATE(TODAY(),0-1)))</formula>
    </cfRule>
  </conditionalFormatting>
  <conditionalFormatting sqref="D64">
    <cfRule type="timePeriod" dxfId="5797" priority="5788" timePeriod="lastMonth">
      <formula>AND(MONTH(D64)=MONTH(EDATE(TODAY(),0-1)),YEAR(D64)=YEAR(EDATE(TODAY(),0-1)))</formula>
    </cfRule>
  </conditionalFormatting>
  <conditionalFormatting sqref="D64">
    <cfRule type="timePeriod" dxfId="5796" priority="5787" timePeriod="lastMonth">
      <formula>AND(MONTH(D64)=MONTH(EDATE(TODAY(),0-1)),YEAR(D64)=YEAR(EDATE(TODAY(),0-1)))</formula>
    </cfRule>
  </conditionalFormatting>
  <conditionalFormatting sqref="F64">
    <cfRule type="timePeriod" dxfId="5795" priority="5785" timePeriod="lastMonth">
      <formula>AND(MONTH(F64)=MONTH(EDATE(TODAY(),0-1)),YEAR(F64)=YEAR(EDATE(TODAY(),0-1)))</formula>
    </cfRule>
  </conditionalFormatting>
  <conditionalFormatting sqref="F64:F65">
    <cfRule type="timePeriod" dxfId="5794" priority="5784" timePeriod="lastMonth">
      <formula>AND(MONTH(F64)=MONTH(EDATE(TODAY(),0-1)),YEAR(F64)=YEAR(EDATE(TODAY(),0-1)))</formula>
    </cfRule>
  </conditionalFormatting>
  <conditionalFormatting sqref="E64">
    <cfRule type="timePeriod" dxfId="5793" priority="5823" timePeriod="lastMonth">
      <formula>AND(MONTH(E64)=MONTH(EDATE(TODAY(),0-1)),YEAR(E64)=YEAR(EDATE(TODAY(),0-1)))</formula>
    </cfRule>
  </conditionalFormatting>
  <conditionalFormatting sqref="E64">
    <cfRule type="timePeriod" dxfId="5792" priority="5822" timePeriod="lastMonth">
      <formula>AND(MONTH(E64)=MONTH(EDATE(TODAY(),0-1)),YEAR(E64)=YEAR(EDATE(TODAY(),0-1)))</formula>
    </cfRule>
  </conditionalFormatting>
  <conditionalFormatting sqref="F64">
    <cfRule type="timePeriod" dxfId="5791" priority="5783" timePeriod="lastMonth">
      <formula>AND(MONTH(F64)=MONTH(EDATE(TODAY(),0-1)),YEAR(F64)=YEAR(EDATE(TODAY(),0-1)))</formula>
    </cfRule>
  </conditionalFormatting>
  <conditionalFormatting sqref="F64">
    <cfRule type="timePeriod" dxfId="5790" priority="5782" timePeriod="lastMonth">
      <formula>AND(MONTH(F64)=MONTH(EDATE(TODAY(),0-1)),YEAR(F64)=YEAR(EDATE(TODAY(),0-1)))</formula>
    </cfRule>
  </conditionalFormatting>
  <conditionalFormatting sqref="F64">
    <cfRule type="timePeriod" dxfId="5789" priority="5781" timePeriod="lastMonth">
      <formula>AND(MONTH(F64)=MONTH(EDATE(TODAY(),0-1)),YEAR(F64)=YEAR(EDATE(TODAY(),0-1)))</formula>
    </cfRule>
  </conditionalFormatting>
  <conditionalFormatting sqref="E64">
    <cfRule type="timePeriod" dxfId="5788" priority="5780" timePeriod="lastMonth">
      <formula>AND(MONTH(E64)=MONTH(EDATE(TODAY(),0-1)),YEAR(E64)=YEAR(EDATE(TODAY(),0-1)))</formula>
    </cfRule>
  </conditionalFormatting>
  <conditionalFormatting sqref="E64">
    <cfRule type="timePeriod" dxfId="5787" priority="5779" timePeriod="lastMonth">
      <formula>AND(MONTH(E64)=MONTH(EDATE(TODAY(),0-1)),YEAR(E64)=YEAR(EDATE(TODAY(),0-1)))</formula>
    </cfRule>
  </conditionalFormatting>
  <conditionalFormatting sqref="E64">
    <cfRule type="timePeriod" dxfId="5786" priority="5778" timePeriod="lastMonth">
      <formula>AND(MONTH(E64)=MONTH(EDATE(TODAY(),0-1)),YEAR(E64)=YEAR(EDATE(TODAY(),0-1)))</formula>
    </cfRule>
  </conditionalFormatting>
  <conditionalFormatting sqref="E64">
    <cfRule type="timePeriod" dxfId="5785" priority="5871" timePeriod="lastMonth">
      <formula>AND(MONTH(E64)=MONTH(EDATE(TODAY(),0-1)),YEAR(E64)=YEAR(EDATE(TODAY(),0-1)))</formula>
    </cfRule>
  </conditionalFormatting>
  <conditionalFormatting sqref="E64">
    <cfRule type="timePeriod" dxfId="5784" priority="5868" timePeriod="lastMonth">
      <formula>AND(MONTH(E64)=MONTH(EDATE(TODAY(),0-1)),YEAR(E64)=YEAR(EDATE(TODAY(),0-1)))</formula>
    </cfRule>
  </conditionalFormatting>
  <conditionalFormatting sqref="E64">
    <cfRule type="timePeriod" dxfId="5783" priority="5870" timePeriod="lastMonth">
      <formula>AND(MONTH(E64)=MONTH(EDATE(TODAY(),0-1)),YEAR(E64)=YEAR(EDATE(TODAY(),0-1)))</formula>
    </cfRule>
  </conditionalFormatting>
  <conditionalFormatting sqref="E64">
    <cfRule type="timePeriod" dxfId="5782" priority="5869" timePeriod="lastMonth">
      <formula>AND(MONTH(E64)=MONTH(EDATE(TODAY(),0-1)),YEAR(E64)=YEAR(EDATE(TODAY(),0-1)))</formula>
    </cfRule>
  </conditionalFormatting>
  <conditionalFormatting sqref="E64">
    <cfRule type="timePeriod" dxfId="5781" priority="5867" timePeriod="lastMonth">
      <formula>AND(MONTH(E64)=MONTH(EDATE(TODAY(),0-1)),YEAR(E64)=YEAR(EDATE(TODAY(),0-1)))</formula>
    </cfRule>
  </conditionalFormatting>
  <conditionalFormatting sqref="E64">
    <cfRule type="timePeriod" dxfId="5780" priority="5866" timePeriod="lastMonth">
      <formula>AND(MONTH(E64)=MONTH(EDATE(TODAY(),0-1)),YEAR(E64)=YEAR(EDATE(TODAY(),0-1)))</formula>
    </cfRule>
  </conditionalFormatting>
  <conditionalFormatting sqref="E64">
    <cfRule type="timePeriod" dxfId="5779" priority="5865" timePeriod="lastMonth">
      <formula>AND(MONTH(E64)=MONTH(EDATE(TODAY(),0-1)),YEAR(E64)=YEAR(EDATE(TODAY(),0-1)))</formula>
    </cfRule>
  </conditionalFormatting>
  <conditionalFormatting sqref="E64">
    <cfRule type="timePeriod" dxfId="5778" priority="5864" timePeriod="lastMonth">
      <formula>AND(MONTH(E64)=MONTH(EDATE(TODAY(),0-1)),YEAR(E64)=YEAR(EDATE(TODAY(),0-1)))</formula>
    </cfRule>
  </conditionalFormatting>
  <conditionalFormatting sqref="E64">
    <cfRule type="timePeriod" dxfId="5777" priority="5862" timePeriod="lastMonth">
      <formula>AND(MONTH(E64)=MONTH(EDATE(TODAY(),0-1)),YEAR(E64)=YEAR(EDATE(TODAY(),0-1)))</formula>
    </cfRule>
  </conditionalFormatting>
  <conditionalFormatting sqref="E64">
    <cfRule type="timePeriod" dxfId="5776" priority="5863" timePeriod="lastMonth">
      <formula>AND(MONTH(E64)=MONTH(EDATE(TODAY(),0-1)),YEAR(E64)=YEAR(EDATE(TODAY(),0-1)))</formula>
    </cfRule>
  </conditionalFormatting>
  <conditionalFormatting sqref="E64">
    <cfRule type="timePeriod" dxfId="5775" priority="5860" timePeriod="lastMonth">
      <formula>AND(MONTH(E64)=MONTH(EDATE(TODAY(),0-1)),YEAR(E64)=YEAR(EDATE(TODAY(),0-1)))</formula>
    </cfRule>
  </conditionalFormatting>
  <conditionalFormatting sqref="E64">
    <cfRule type="timePeriod" dxfId="5774" priority="5861" timePeriod="lastMonth">
      <formula>AND(MONTH(E64)=MONTH(EDATE(TODAY(),0-1)),YEAR(E64)=YEAR(EDATE(TODAY(),0-1)))</formula>
    </cfRule>
  </conditionalFormatting>
  <conditionalFormatting sqref="E64">
    <cfRule type="timePeriod" dxfId="5773" priority="5858" timePeriod="lastMonth">
      <formula>AND(MONTH(E64)=MONTH(EDATE(TODAY(),0-1)),YEAR(E64)=YEAR(EDATE(TODAY(),0-1)))</formula>
    </cfRule>
  </conditionalFormatting>
  <conditionalFormatting sqref="E64">
    <cfRule type="timePeriod" dxfId="5772" priority="5859" timePeriod="lastMonth">
      <formula>AND(MONTH(E64)=MONTH(EDATE(TODAY(),0-1)),YEAR(E64)=YEAR(EDATE(TODAY(),0-1)))</formula>
    </cfRule>
  </conditionalFormatting>
  <conditionalFormatting sqref="E64">
    <cfRule type="timePeriod" dxfId="5771" priority="5856" timePeriod="lastMonth">
      <formula>AND(MONTH(E64)=MONTH(EDATE(TODAY(),0-1)),YEAR(E64)=YEAR(EDATE(TODAY(),0-1)))</formula>
    </cfRule>
  </conditionalFormatting>
  <conditionalFormatting sqref="E64">
    <cfRule type="timePeriod" dxfId="5770" priority="5857" timePeriod="lastMonth">
      <formula>AND(MONTH(E64)=MONTH(EDATE(TODAY(),0-1)),YEAR(E64)=YEAR(EDATE(TODAY(),0-1)))</formula>
    </cfRule>
  </conditionalFormatting>
  <conditionalFormatting sqref="E64">
    <cfRule type="timePeriod" dxfId="5769" priority="5855" timePeriod="lastMonth">
      <formula>AND(MONTH(E64)=MONTH(EDATE(TODAY(),0-1)),YEAR(E64)=YEAR(EDATE(TODAY(),0-1)))</formula>
    </cfRule>
  </conditionalFormatting>
  <conditionalFormatting sqref="E64">
    <cfRule type="timePeriod" dxfId="5768" priority="5854" timePeriod="lastMonth">
      <formula>AND(MONTH(E64)=MONTH(EDATE(TODAY(),0-1)),YEAR(E64)=YEAR(EDATE(TODAY(),0-1)))</formula>
    </cfRule>
  </conditionalFormatting>
  <conditionalFormatting sqref="E64">
    <cfRule type="timePeriod" dxfId="5767" priority="5853" timePeriod="lastMonth">
      <formula>AND(MONTH(E64)=MONTH(EDATE(TODAY(),0-1)),YEAR(E64)=YEAR(EDATE(TODAY(),0-1)))</formula>
    </cfRule>
  </conditionalFormatting>
  <conditionalFormatting sqref="E64">
    <cfRule type="timePeriod" dxfId="5766" priority="5852" timePeriod="lastMonth">
      <formula>AND(MONTH(E64)=MONTH(EDATE(TODAY(),0-1)),YEAR(E64)=YEAR(EDATE(TODAY(),0-1)))</formula>
    </cfRule>
  </conditionalFormatting>
  <conditionalFormatting sqref="E64">
    <cfRule type="timePeriod" dxfId="5765" priority="5851" timePeriod="lastMonth">
      <formula>AND(MONTH(E64)=MONTH(EDATE(TODAY(),0-1)),YEAR(E64)=YEAR(EDATE(TODAY(),0-1)))</formula>
    </cfRule>
  </conditionalFormatting>
  <conditionalFormatting sqref="E64">
    <cfRule type="timePeriod" dxfId="5764" priority="5850" timePeriod="lastMonth">
      <formula>AND(MONTH(E64)=MONTH(EDATE(TODAY(),0-1)),YEAR(E64)=YEAR(EDATE(TODAY(),0-1)))</formula>
    </cfRule>
  </conditionalFormatting>
  <conditionalFormatting sqref="E64">
    <cfRule type="timePeriod" dxfId="5763" priority="5849" timePeriod="lastMonth">
      <formula>AND(MONTH(E64)=MONTH(EDATE(TODAY(),0-1)),YEAR(E64)=YEAR(EDATE(TODAY(),0-1)))</formula>
    </cfRule>
  </conditionalFormatting>
  <conditionalFormatting sqref="E64">
    <cfRule type="timePeriod" dxfId="5762" priority="5848" timePeriod="lastMonth">
      <formula>AND(MONTH(E64)=MONTH(EDATE(TODAY(),0-1)),YEAR(E64)=YEAR(EDATE(TODAY(),0-1)))</formula>
    </cfRule>
  </conditionalFormatting>
  <conditionalFormatting sqref="E64">
    <cfRule type="timePeriod" dxfId="5761" priority="5847" timePeriod="lastMonth">
      <formula>AND(MONTH(E64)=MONTH(EDATE(TODAY(),0-1)),YEAR(E64)=YEAR(EDATE(TODAY(),0-1)))</formula>
    </cfRule>
  </conditionalFormatting>
  <conditionalFormatting sqref="E64">
    <cfRule type="timePeriod" dxfId="5760" priority="5846" timePeriod="lastMonth">
      <formula>AND(MONTH(E64)=MONTH(EDATE(TODAY(),0-1)),YEAR(E64)=YEAR(EDATE(TODAY(),0-1)))</formula>
    </cfRule>
  </conditionalFormatting>
  <conditionalFormatting sqref="E64">
    <cfRule type="timePeriod" dxfId="5759" priority="5845" timePeriod="lastMonth">
      <formula>AND(MONTH(E64)=MONTH(EDATE(TODAY(),0-1)),YEAR(E64)=YEAR(EDATE(TODAY(),0-1)))</formula>
    </cfRule>
  </conditionalFormatting>
  <conditionalFormatting sqref="E64">
    <cfRule type="timePeriod" dxfId="5758" priority="5844" timePeriod="lastMonth">
      <formula>AND(MONTH(E64)=MONTH(EDATE(TODAY(),0-1)),YEAR(E64)=YEAR(EDATE(TODAY(),0-1)))</formula>
    </cfRule>
  </conditionalFormatting>
  <conditionalFormatting sqref="E64">
    <cfRule type="timePeriod" dxfId="5757" priority="5842" timePeriod="lastMonth">
      <formula>AND(MONTH(E64)=MONTH(EDATE(TODAY(),0-1)),YEAR(E64)=YEAR(EDATE(TODAY(),0-1)))</formula>
    </cfRule>
  </conditionalFormatting>
  <conditionalFormatting sqref="E64">
    <cfRule type="timePeriod" dxfId="5756" priority="5843" timePeriod="lastMonth">
      <formula>AND(MONTH(E64)=MONTH(EDATE(TODAY(),0-1)),YEAR(E64)=YEAR(EDATE(TODAY(),0-1)))</formula>
    </cfRule>
  </conditionalFormatting>
  <conditionalFormatting sqref="E64">
    <cfRule type="timePeriod" dxfId="5755" priority="5840" timePeriod="lastMonth">
      <formula>AND(MONTH(E64)=MONTH(EDATE(TODAY(),0-1)),YEAR(E64)=YEAR(EDATE(TODAY(),0-1)))</formula>
    </cfRule>
  </conditionalFormatting>
  <conditionalFormatting sqref="E64">
    <cfRule type="timePeriod" dxfId="5754" priority="5841" timePeriod="lastMonth">
      <formula>AND(MONTH(E64)=MONTH(EDATE(TODAY(),0-1)),YEAR(E64)=YEAR(EDATE(TODAY(),0-1)))</formula>
    </cfRule>
  </conditionalFormatting>
  <conditionalFormatting sqref="E64">
    <cfRule type="timePeriod" dxfId="5753" priority="5838" timePeriod="lastMonth">
      <formula>AND(MONTH(E64)=MONTH(EDATE(TODAY(),0-1)),YEAR(E64)=YEAR(EDATE(TODAY(),0-1)))</formula>
    </cfRule>
  </conditionalFormatting>
  <conditionalFormatting sqref="E64">
    <cfRule type="timePeriod" dxfId="5752" priority="5839" timePeriod="lastMonth">
      <formula>AND(MONTH(E64)=MONTH(EDATE(TODAY(),0-1)),YEAR(E64)=YEAR(EDATE(TODAY(),0-1)))</formula>
    </cfRule>
  </conditionalFormatting>
  <conditionalFormatting sqref="E64">
    <cfRule type="timePeriod" dxfId="5751" priority="5836" timePeriod="lastMonth">
      <formula>AND(MONTH(E64)=MONTH(EDATE(TODAY(),0-1)),YEAR(E64)=YEAR(EDATE(TODAY(),0-1)))</formula>
    </cfRule>
  </conditionalFormatting>
  <conditionalFormatting sqref="E64">
    <cfRule type="timePeriod" dxfId="5750" priority="5837" timePeriod="lastMonth">
      <formula>AND(MONTH(E64)=MONTH(EDATE(TODAY(),0-1)),YEAR(E64)=YEAR(EDATE(TODAY(),0-1)))</formula>
    </cfRule>
  </conditionalFormatting>
  <conditionalFormatting sqref="E64">
    <cfRule type="timePeriod" dxfId="5749" priority="5835" timePeriod="lastMonth">
      <formula>AND(MONTH(E64)=MONTH(EDATE(TODAY(),0-1)),YEAR(E64)=YEAR(EDATE(TODAY(),0-1)))</formula>
    </cfRule>
  </conditionalFormatting>
  <conditionalFormatting sqref="E64">
    <cfRule type="timePeriod" dxfId="5748" priority="5834" timePeriod="lastMonth">
      <formula>AND(MONTH(E64)=MONTH(EDATE(TODAY(),0-1)),YEAR(E64)=YEAR(EDATE(TODAY(),0-1)))</formula>
    </cfRule>
  </conditionalFormatting>
  <conditionalFormatting sqref="E64">
    <cfRule type="timePeriod" dxfId="5747" priority="5833" timePeriod="lastMonth">
      <formula>AND(MONTH(E64)=MONTH(EDATE(TODAY(),0-1)),YEAR(E64)=YEAR(EDATE(TODAY(),0-1)))</formula>
    </cfRule>
  </conditionalFormatting>
  <conditionalFormatting sqref="E64">
    <cfRule type="timePeriod" dxfId="5746" priority="5832" timePeriod="lastMonth">
      <formula>AND(MONTH(E64)=MONTH(EDATE(TODAY(),0-1)),YEAR(E64)=YEAR(EDATE(TODAY(),0-1)))</formula>
    </cfRule>
  </conditionalFormatting>
  <conditionalFormatting sqref="E64">
    <cfRule type="timePeriod" dxfId="5745" priority="5831" timePeriod="lastMonth">
      <formula>AND(MONTH(E64)=MONTH(EDATE(TODAY(),0-1)),YEAR(E64)=YEAR(EDATE(TODAY(),0-1)))</formula>
    </cfRule>
  </conditionalFormatting>
  <conditionalFormatting sqref="E64">
    <cfRule type="timePeriod" dxfId="5744" priority="5830" timePeriod="lastMonth">
      <formula>AND(MONTH(E64)=MONTH(EDATE(TODAY(),0-1)),YEAR(E64)=YEAR(EDATE(TODAY(),0-1)))</formula>
    </cfRule>
  </conditionalFormatting>
  <conditionalFormatting sqref="E64">
    <cfRule type="timePeriod" dxfId="5743" priority="5829" timePeriod="lastMonth">
      <formula>AND(MONTH(E64)=MONTH(EDATE(TODAY(),0-1)),YEAR(E64)=YEAR(EDATE(TODAY(),0-1)))</formula>
    </cfRule>
  </conditionalFormatting>
  <conditionalFormatting sqref="E64">
    <cfRule type="timePeriod" dxfId="5742" priority="5828" timePeriod="lastMonth">
      <formula>AND(MONTH(E64)=MONTH(EDATE(TODAY(),0-1)),YEAR(E64)=YEAR(EDATE(TODAY(),0-1)))</formula>
    </cfRule>
  </conditionalFormatting>
  <conditionalFormatting sqref="E64">
    <cfRule type="timePeriod" dxfId="5741" priority="5827" timePeriod="lastMonth">
      <formula>AND(MONTH(E64)=MONTH(EDATE(TODAY(),0-1)),YEAR(E64)=YEAR(EDATE(TODAY(),0-1)))</formula>
    </cfRule>
  </conditionalFormatting>
  <conditionalFormatting sqref="E64">
    <cfRule type="timePeriod" dxfId="5740" priority="5826" timePeriod="lastMonth">
      <formula>AND(MONTH(E64)=MONTH(EDATE(TODAY(),0-1)),YEAR(E64)=YEAR(EDATE(TODAY(),0-1)))</formula>
    </cfRule>
  </conditionalFormatting>
  <conditionalFormatting sqref="E64">
    <cfRule type="timePeriod" dxfId="5739" priority="5825" timePeriod="lastMonth">
      <formula>AND(MONTH(E64)=MONTH(EDATE(TODAY(),0-1)),YEAR(E64)=YEAR(EDATE(TODAY(),0-1)))</formula>
    </cfRule>
  </conditionalFormatting>
  <conditionalFormatting sqref="E64">
    <cfRule type="timePeriod" dxfId="5738" priority="5824" timePeriod="lastMonth">
      <formula>AND(MONTH(E64)=MONTH(EDATE(TODAY(),0-1)),YEAR(E64)=YEAR(EDATE(TODAY(),0-1)))</formula>
    </cfRule>
  </conditionalFormatting>
  <conditionalFormatting sqref="F64">
    <cfRule type="timePeriod" dxfId="5737" priority="5875" timePeriod="lastMonth">
      <formula>AND(MONTH(F64)=MONTH(EDATE(TODAY(),0-1)),YEAR(F64)=YEAR(EDATE(TODAY(),0-1)))</formula>
    </cfRule>
  </conditionalFormatting>
  <conditionalFormatting sqref="F64:F65">
    <cfRule type="timePeriod" dxfId="5736" priority="5874" timePeriod="lastMonth">
      <formula>AND(MONTH(F64)=MONTH(EDATE(TODAY(),0-1)),YEAR(F64)=YEAR(EDATE(TODAY(),0-1)))</formula>
    </cfRule>
  </conditionalFormatting>
  <conditionalFormatting sqref="F64">
    <cfRule type="timePeriod" dxfId="5735" priority="5873" timePeriod="lastMonth">
      <formula>AND(MONTH(F64)=MONTH(EDATE(TODAY(),0-1)),YEAR(F64)=YEAR(EDATE(TODAY(),0-1)))</formula>
    </cfRule>
  </conditionalFormatting>
  <conditionalFormatting sqref="F64">
    <cfRule type="timePeriod" dxfId="5734" priority="5872" timePeriod="lastMonth">
      <formula>AND(MONTH(F64)=MONTH(EDATE(TODAY(),0-1)),YEAR(F64)=YEAR(EDATE(TODAY(),0-1)))</formula>
    </cfRule>
  </conditionalFormatting>
  <conditionalFormatting sqref="F64:F66">
    <cfRule type="timePeriod" dxfId="5733" priority="5884" timePeriod="lastMonth">
      <formula>AND(MONTH(F64)=MONTH(EDATE(TODAY(),0-1)),YEAR(F64)=YEAR(EDATE(TODAY(),0-1)))</formula>
    </cfRule>
  </conditionalFormatting>
  <conditionalFormatting sqref="F64">
    <cfRule type="timePeriod" dxfId="5732" priority="5881" timePeriod="lastMonth">
      <formula>AND(MONTH(F64)=MONTH(EDATE(TODAY(),0-1)),YEAR(F64)=YEAR(EDATE(TODAY(),0-1)))</formula>
    </cfRule>
  </conditionalFormatting>
  <conditionalFormatting sqref="F64">
    <cfRule type="timePeriod" dxfId="5731" priority="5883" timePeriod="lastMonth">
      <formula>AND(MONTH(F64)=MONTH(EDATE(TODAY(),0-1)),YEAR(F64)=YEAR(EDATE(TODAY(),0-1)))</formula>
    </cfRule>
  </conditionalFormatting>
  <conditionalFormatting sqref="F64">
    <cfRule type="timePeriod" dxfId="5730" priority="5882" timePeriod="lastMonth">
      <formula>AND(MONTH(F64)=MONTH(EDATE(TODAY(),0-1)),YEAR(F64)=YEAR(EDATE(TODAY(),0-1)))</formula>
    </cfRule>
  </conditionalFormatting>
  <conditionalFormatting sqref="F64">
    <cfRule type="timePeriod" dxfId="5729" priority="5885" timePeriod="lastMonth">
      <formula>AND(MONTH(F64)=MONTH(EDATE(TODAY(),0-1)),YEAR(F64)=YEAR(EDATE(TODAY(),0-1)))</formula>
    </cfRule>
  </conditionalFormatting>
  <conditionalFormatting sqref="F64:F65">
    <cfRule type="timePeriod" dxfId="5728" priority="5879" timePeriod="lastMonth">
      <formula>AND(MONTH(F64)=MONTH(EDATE(TODAY(),0-1)),YEAR(F64)=YEAR(EDATE(TODAY(),0-1)))</formula>
    </cfRule>
  </conditionalFormatting>
  <conditionalFormatting sqref="F64">
    <cfRule type="timePeriod" dxfId="5727" priority="5880" timePeriod="lastMonth">
      <formula>AND(MONTH(F64)=MONTH(EDATE(TODAY(),0-1)),YEAR(F64)=YEAR(EDATE(TODAY(),0-1)))</formula>
    </cfRule>
  </conditionalFormatting>
  <conditionalFormatting sqref="F64">
    <cfRule type="timePeriod" dxfId="5726" priority="5878" timePeriod="lastMonth">
      <formula>AND(MONTH(F64)=MONTH(EDATE(TODAY(),0-1)),YEAR(F64)=YEAR(EDATE(TODAY(),0-1)))</formula>
    </cfRule>
  </conditionalFormatting>
  <conditionalFormatting sqref="F64:F65">
    <cfRule type="timePeriod" dxfId="5725" priority="5877" timePeriod="lastMonth">
      <formula>AND(MONTH(F64)=MONTH(EDATE(TODAY(),0-1)),YEAR(F64)=YEAR(EDATE(TODAY(),0-1)))</formula>
    </cfRule>
  </conditionalFormatting>
  <conditionalFormatting sqref="F64">
    <cfRule type="timePeriod" dxfId="5724" priority="5876" timePeriod="lastMonth">
      <formula>AND(MONTH(F64)=MONTH(EDATE(TODAY(),0-1)),YEAR(F64)=YEAR(EDATE(TODAY(),0-1)))</formula>
    </cfRule>
  </conditionalFormatting>
  <conditionalFormatting sqref="E64">
    <cfRule type="timePeriod" dxfId="5723" priority="5816" timePeriod="lastMonth">
      <formula>AND(MONTH(E64)=MONTH(EDATE(TODAY(),0-1)),YEAR(E64)=YEAR(EDATE(TODAY(),0-1)))</formula>
    </cfRule>
  </conditionalFormatting>
  <conditionalFormatting sqref="E64">
    <cfRule type="timePeriod" dxfId="5722" priority="5813" timePeriod="lastMonth">
      <formula>AND(MONTH(E64)=MONTH(EDATE(TODAY(),0-1)),YEAR(E64)=YEAR(EDATE(TODAY(),0-1)))</formula>
    </cfRule>
  </conditionalFormatting>
  <conditionalFormatting sqref="F64">
    <cfRule type="timePeriod" dxfId="5721" priority="5886" timePeriod="lastMonth">
      <formula>AND(MONTH(F64)=MONTH(EDATE(TODAY(),0-1)),YEAR(F64)=YEAR(EDATE(TODAY(),0-1)))</formula>
    </cfRule>
  </conditionalFormatting>
  <conditionalFormatting sqref="F64:F65">
    <cfRule type="timePeriod" dxfId="5720" priority="5888" timePeriod="lastMonth">
      <formula>AND(MONTH(F64)=MONTH(EDATE(TODAY(),0-1)),YEAR(F64)=YEAR(EDATE(TODAY(),0-1)))</formula>
    </cfRule>
  </conditionalFormatting>
  <conditionalFormatting sqref="F64">
    <cfRule type="timePeriod" dxfId="5719" priority="5887" timePeriod="lastMonth">
      <formula>AND(MONTH(F64)=MONTH(EDATE(TODAY(),0-1)),YEAR(F64)=YEAR(EDATE(TODAY(),0-1)))</formula>
    </cfRule>
  </conditionalFormatting>
  <conditionalFormatting sqref="E64">
    <cfRule type="timePeriod" dxfId="5718" priority="5764" timePeriod="lastMonth">
      <formula>AND(MONTH(E64)=MONTH(EDATE(TODAY(),0-1)),YEAR(E64)=YEAR(EDATE(TODAY(),0-1)))</formula>
    </cfRule>
  </conditionalFormatting>
  <conditionalFormatting sqref="F64">
    <cfRule type="timePeriod" dxfId="5717" priority="5721" timePeriod="lastMonth">
      <formula>AND(MONTH(F64)=MONTH(EDATE(TODAY(),0-1)),YEAR(F64)=YEAR(EDATE(TODAY(),0-1)))</formula>
    </cfRule>
  </conditionalFormatting>
  <conditionalFormatting sqref="E64">
    <cfRule type="timePeriod" dxfId="5716" priority="5722" timePeriod="lastMonth">
      <formula>AND(MONTH(E64)=MONTH(EDATE(TODAY(),0-1)),YEAR(E64)=YEAR(EDATE(TODAY(),0-1)))</formula>
    </cfRule>
  </conditionalFormatting>
  <conditionalFormatting sqref="E64">
    <cfRule type="timePeriod" dxfId="5715" priority="5723" timePeriod="lastMonth">
      <formula>AND(MONTH(E64)=MONTH(EDATE(TODAY(),0-1)),YEAR(E64)=YEAR(EDATE(TODAY(),0-1)))</formula>
    </cfRule>
  </conditionalFormatting>
  <conditionalFormatting sqref="E64">
    <cfRule type="timePeriod" dxfId="5714" priority="5565" timePeriod="lastMonth">
      <formula>AND(MONTH(E64)=MONTH(EDATE(TODAY(),0-1)),YEAR(E64)=YEAR(EDATE(TODAY(),0-1)))</formula>
    </cfRule>
  </conditionalFormatting>
  <conditionalFormatting sqref="E64">
    <cfRule type="timePeriod" dxfId="5713" priority="5564" timePeriod="lastMonth">
      <formula>AND(MONTH(E64)=MONTH(EDATE(TODAY(),0-1)),YEAR(E64)=YEAR(EDATE(TODAY(),0-1)))</formula>
    </cfRule>
  </conditionalFormatting>
  <conditionalFormatting sqref="E64">
    <cfRule type="timePeriod" dxfId="5712" priority="5555" timePeriod="lastMonth">
      <formula>AND(MONTH(E64)=MONTH(EDATE(TODAY(),0-1)),YEAR(E64)=YEAR(EDATE(TODAY(),0-1)))</formula>
    </cfRule>
  </conditionalFormatting>
  <conditionalFormatting sqref="E64">
    <cfRule type="timePeriod" dxfId="5711" priority="5563" timePeriod="lastMonth">
      <formula>AND(MONTH(E64)=MONTH(EDATE(TODAY(),0-1)),YEAR(E64)=YEAR(EDATE(TODAY(),0-1)))</formula>
    </cfRule>
  </conditionalFormatting>
  <conditionalFormatting sqref="E64">
    <cfRule type="timePeriod" dxfId="5710" priority="5553" timePeriod="lastMonth">
      <formula>AND(MONTH(E64)=MONTH(EDATE(TODAY(),0-1)),YEAR(E64)=YEAR(EDATE(TODAY(),0-1)))</formula>
    </cfRule>
  </conditionalFormatting>
  <conditionalFormatting sqref="E64">
    <cfRule type="timePeriod" dxfId="5709" priority="5552" timePeriod="lastMonth">
      <formula>AND(MONTH(E64)=MONTH(EDATE(TODAY(),0-1)),YEAR(E64)=YEAR(EDATE(TODAY(),0-1)))</formula>
    </cfRule>
  </conditionalFormatting>
  <conditionalFormatting sqref="E64">
    <cfRule type="timePeriod" dxfId="5708" priority="5562" timePeriod="lastMonth">
      <formula>AND(MONTH(E64)=MONTH(EDATE(TODAY(),0-1)),YEAR(E64)=YEAR(EDATE(TODAY(),0-1)))</formula>
    </cfRule>
  </conditionalFormatting>
  <conditionalFormatting sqref="E64">
    <cfRule type="timePeriod" dxfId="5707" priority="5551" timePeriod="lastMonth">
      <formula>AND(MONTH(E64)=MONTH(EDATE(TODAY(),0-1)),YEAR(E64)=YEAR(EDATE(TODAY(),0-1)))</formula>
    </cfRule>
  </conditionalFormatting>
  <conditionalFormatting sqref="E64">
    <cfRule type="timePeriod" dxfId="5706" priority="5561" timePeriod="lastMonth">
      <formula>AND(MONTH(E64)=MONTH(EDATE(TODAY(),0-1)),YEAR(E64)=YEAR(EDATE(TODAY(),0-1)))</formula>
    </cfRule>
  </conditionalFormatting>
  <conditionalFormatting sqref="E64">
    <cfRule type="timePeriod" dxfId="5705" priority="5560" timePeriod="lastMonth">
      <formula>AND(MONTH(E64)=MONTH(EDATE(TODAY(),0-1)),YEAR(E64)=YEAR(EDATE(TODAY(),0-1)))</formula>
    </cfRule>
  </conditionalFormatting>
  <conditionalFormatting sqref="E64">
    <cfRule type="timePeriod" dxfId="5704" priority="5557" timePeriod="lastMonth">
      <formula>AND(MONTH(E64)=MONTH(EDATE(TODAY(),0-1)),YEAR(E64)=YEAR(EDATE(TODAY(),0-1)))</formula>
    </cfRule>
  </conditionalFormatting>
  <conditionalFormatting sqref="E64">
    <cfRule type="timePeriod" dxfId="5703" priority="5559" timePeriod="lastMonth">
      <formula>AND(MONTH(E64)=MONTH(EDATE(TODAY(),0-1)),YEAR(E64)=YEAR(EDATE(TODAY(),0-1)))</formula>
    </cfRule>
  </conditionalFormatting>
  <conditionalFormatting sqref="E64">
    <cfRule type="timePeriod" dxfId="5702" priority="5558" timePeriod="lastMonth">
      <formula>AND(MONTH(E64)=MONTH(EDATE(TODAY(),0-1)),YEAR(E64)=YEAR(EDATE(TODAY(),0-1)))</formula>
    </cfRule>
  </conditionalFormatting>
  <conditionalFormatting sqref="E64">
    <cfRule type="timePeriod" dxfId="5701" priority="5556" timePeriod="lastMonth">
      <formula>AND(MONTH(E64)=MONTH(EDATE(TODAY(),0-1)),YEAR(E64)=YEAR(EDATE(TODAY(),0-1)))</formula>
    </cfRule>
  </conditionalFormatting>
  <conditionalFormatting sqref="E64">
    <cfRule type="timePeriod" dxfId="5700" priority="5554" timePeriod="lastMonth">
      <formula>AND(MONTH(E64)=MONTH(EDATE(TODAY(),0-1)),YEAR(E64)=YEAR(EDATE(TODAY(),0-1)))</formula>
    </cfRule>
  </conditionalFormatting>
  <conditionalFormatting sqref="E64">
    <cfRule type="timePeriod" dxfId="5699" priority="5582" timePeriod="lastMonth">
      <formula>AND(MONTH(E64)=MONTH(EDATE(TODAY(),0-1)),YEAR(E64)=YEAR(EDATE(TODAY(),0-1)))</formula>
    </cfRule>
  </conditionalFormatting>
  <conditionalFormatting sqref="E64">
    <cfRule type="timePeriod" dxfId="5698" priority="5581" timePeriod="lastMonth">
      <formula>AND(MONTH(E64)=MONTH(EDATE(TODAY(),0-1)),YEAR(E64)=YEAR(EDATE(TODAY(),0-1)))</formula>
    </cfRule>
  </conditionalFormatting>
  <conditionalFormatting sqref="F64:F65">
    <cfRule type="timePeriod" dxfId="5697" priority="5579" timePeriod="lastMonth">
      <formula>AND(MONTH(F64)=MONTH(EDATE(TODAY(),0-1)),YEAR(F64)=YEAR(EDATE(TODAY(),0-1)))</formula>
    </cfRule>
  </conditionalFormatting>
  <conditionalFormatting sqref="F64">
    <cfRule type="timePeriod" dxfId="5696" priority="5580" timePeriod="lastMonth">
      <formula>AND(MONTH(F64)=MONTH(EDATE(TODAY(),0-1)),YEAR(F64)=YEAR(EDATE(TODAY(),0-1)))</formula>
    </cfRule>
  </conditionalFormatting>
  <conditionalFormatting sqref="F64">
    <cfRule type="timePeriod" dxfId="5695" priority="5578" timePeriod="lastMonth">
      <formula>AND(MONTH(F64)=MONTH(EDATE(TODAY(),0-1)),YEAR(F64)=YEAR(EDATE(TODAY(),0-1)))</formula>
    </cfRule>
  </conditionalFormatting>
  <conditionalFormatting sqref="F64">
    <cfRule type="timePeriod" dxfId="5694" priority="5577" timePeriod="lastMonth">
      <formula>AND(MONTH(F64)=MONTH(EDATE(TODAY(),0-1)),YEAR(F64)=YEAR(EDATE(TODAY(),0-1)))</formula>
    </cfRule>
  </conditionalFormatting>
  <conditionalFormatting sqref="F64">
    <cfRule type="timePeriod" dxfId="5693" priority="5576" timePeriod="lastMonth">
      <formula>AND(MONTH(F64)=MONTH(EDATE(TODAY(),0-1)),YEAR(F64)=YEAR(EDATE(TODAY(),0-1)))</formula>
    </cfRule>
  </conditionalFormatting>
  <conditionalFormatting sqref="E64">
    <cfRule type="timePeriod" dxfId="5692" priority="5575" timePeriod="lastMonth">
      <formula>AND(MONTH(E64)=MONTH(EDATE(TODAY(),0-1)),YEAR(E64)=YEAR(EDATE(TODAY(),0-1)))</formula>
    </cfRule>
  </conditionalFormatting>
  <conditionalFormatting sqref="E64">
    <cfRule type="timePeriod" dxfId="5691" priority="5574" timePeriod="lastMonth">
      <formula>AND(MONTH(E64)=MONTH(EDATE(TODAY(),0-1)),YEAR(E64)=YEAR(EDATE(TODAY(),0-1)))</formula>
    </cfRule>
  </conditionalFormatting>
  <conditionalFormatting sqref="E64">
    <cfRule type="timePeriod" dxfId="5690" priority="5573" timePeriod="lastMonth">
      <formula>AND(MONTH(E64)=MONTH(EDATE(TODAY(),0-1)),YEAR(E64)=YEAR(EDATE(TODAY(),0-1)))</formula>
    </cfRule>
  </conditionalFormatting>
  <conditionalFormatting sqref="E64">
    <cfRule type="timePeriod" dxfId="5689" priority="5572" timePeriod="lastMonth">
      <formula>AND(MONTH(E64)=MONTH(EDATE(TODAY(),0-1)),YEAR(E64)=YEAR(EDATE(TODAY(),0-1)))</formula>
    </cfRule>
  </conditionalFormatting>
  <conditionalFormatting sqref="E64">
    <cfRule type="timePeriod" dxfId="5688" priority="5571" timePeriod="lastMonth">
      <formula>AND(MONTH(E64)=MONTH(EDATE(TODAY(),0-1)),YEAR(E64)=YEAR(EDATE(TODAY(),0-1)))</formula>
    </cfRule>
  </conditionalFormatting>
  <conditionalFormatting sqref="E64">
    <cfRule type="timePeriod" dxfId="5687" priority="5570" timePeriod="lastMonth">
      <formula>AND(MONTH(E64)=MONTH(EDATE(TODAY(),0-1)),YEAR(E64)=YEAR(EDATE(TODAY(),0-1)))</formula>
    </cfRule>
  </conditionalFormatting>
  <conditionalFormatting sqref="E64">
    <cfRule type="timePeriod" dxfId="5686" priority="5569" timePeriod="lastMonth">
      <formula>AND(MONTH(E64)=MONTH(EDATE(TODAY(),0-1)),YEAR(E64)=YEAR(EDATE(TODAY(),0-1)))</formula>
    </cfRule>
  </conditionalFormatting>
  <conditionalFormatting sqref="E64">
    <cfRule type="timePeriod" dxfId="5685" priority="5568" timePeriod="lastMonth">
      <formula>AND(MONTH(E64)=MONTH(EDATE(TODAY(),0-1)),YEAR(E64)=YEAR(EDATE(TODAY(),0-1)))</formula>
    </cfRule>
  </conditionalFormatting>
  <conditionalFormatting sqref="E64">
    <cfRule type="timePeriod" dxfId="5684" priority="5567" timePeriod="lastMonth">
      <formula>AND(MONTH(E64)=MONTH(EDATE(TODAY(),0-1)),YEAR(E64)=YEAR(EDATE(TODAY(),0-1)))</formula>
    </cfRule>
  </conditionalFormatting>
  <conditionalFormatting sqref="E64">
    <cfRule type="timePeriod" dxfId="5683" priority="5566" timePeriod="lastMonth">
      <formula>AND(MONTH(E64)=MONTH(EDATE(TODAY(),0-1)),YEAR(E64)=YEAR(EDATE(TODAY(),0-1)))</formula>
    </cfRule>
  </conditionalFormatting>
  <conditionalFormatting sqref="E64">
    <cfRule type="timePeriod" dxfId="5682" priority="5546" timePeriod="lastMonth">
      <formula>AND(MONTH(E64)=MONTH(EDATE(TODAY(),0-1)),YEAR(E64)=YEAR(EDATE(TODAY(),0-1)))</formula>
    </cfRule>
  </conditionalFormatting>
  <conditionalFormatting sqref="E64">
    <cfRule type="timePeriod" dxfId="5681" priority="5545" timePeriod="lastMonth">
      <formula>AND(MONTH(E64)=MONTH(EDATE(TODAY(),0-1)),YEAR(E64)=YEAR(EDATE(TODAY(),0-1)))</formula>
    </cfRule>
  </conditionalFormatting>
  <conditionalFormatting sqref="E64">
    <cfRule type="timePeriod" dxfId="5680" priority="5547" timePeriod="lastMonth">
      <formula>AND(MONTH(E64)=MONTH(EDATE(TODAY(),0-1)),YEAR(E64)=YEAR(EDATE(TODAY(),0-1)))</formula>
    </cfRule>
  </conditionalFormatting>
  <conditionalFormatting sqref="E64">
    <cfRule type="timePeriod" dxfId="5679" priority="5544" timePeriod="lastMonth">
      <formula>AND(MONTH(E64)=MONTH(EDATE(TODAY(),0-1)),YEAR(E64)=YEAR(EDATE(TODAY(),0-1)))</formula>
    </cfRule>
  </conditionalFormatting>
  <conditionalFormatting sqref="E64">
    <cfRule type="timePeriod" dxfId="5678" priority="5543" timePeriod="lastMonth">
      <formula>AND(MONTH(E64)=MONTH(EDATE(TODAY(),0-1)),YEAR(E64)=YEAR(EDATE(TODAY(),0-1)))</formula>
    </cfRule>
  </conditionalFormatting>
  <conditionalFormatting sqref="E64">
    <cfRule type="timePeriod" dxfId="5677" priority="5590" timePeriod="lastMonth">
      <formula>AND(MONTH(E64)=MONTH(EDATE(TODAY(),0-1)),YEAR(E64)=YEAR(EDATE(TODAY(),0-1)))</formula>
    </cfRule>
  </conditionalFormatting>
  <conditionalFormatting sqref="E64">
    <cfRule type="timePeriod" dxfId="5676" priority="5593" timePeriod="lastMonth">
      <formula>AND(MONTH(E64)=MONTH(EDATE(TODAY(),0-1)),YEAR(E64)=YEAR(EDATE(TODAY(),0-1)))</formula>
    </cfRule>
  </conditionalFormatting>
  <conditionalFormatting sqref="E64">
    <cfRule type="timePeriod" dxfId="5675" priority="5586" timePeriod="lastMonth">
      <formula>AND(MONTH(E64)=MONTH(EDATE(TODAY(),0-1)),YEAR(E64)=YEAR(EDATE(TODAY(),0-1)))</formula>
    </cfRule>
  </conditionalFormatting>
  <conditionalFormatting sqref="E64">
    <cfRule type="timePeriod" dxfId="5674" priority="5587" timePeriod="lastMonth">
      <formula>AND(MONTH(E64)=MONTH(EDATE(TODAY(),0-1)),YEAR(E64)=YEAR(EDATE(TODAY(),0-1)))</formula>
    </cfRule>
  </conditionalFormatting>
  <conditionalFormatting sqref="E64">
    <cfRule type="timePeriod" dxfId="5673" priority="5604" timePeriod="lastMonth">
      <formula>AND(MONTH(E64)=MONTH(EDATE(TODAY(),0-1)),YEAR(E64)=YEAR(EDATE(TODAY(),0-1)))</formula>
    </cfRule>
  </conditionalFormatting>
  <conditionalFormatting sqref="E64">
    <cfRule type="timePeriod" dxfId="5672" priority="5603" timePeriod="lastMonth">
      <formula>AND(MONTH(E64)=MONTH(EDATE(TODAY(),0-1)),YEAR(E64)=YEAR(EDATE(TODAY(),0-1)))</formula>
    </cfRule>
  </conditionalFormatting>
  <conditionalFormatting sqref="E64">
    <cfRule type="timePeriod" dxfId="5671" priority="5602" timePeriod="lastMonth">
      <formula>AND(MONTH(E64)=MONTH(EDATE(TODAY(),0-1)),YEAR(E64)=YEAR(EDATE(TODAY(),0-1)))</formula>
    </cfRule>
  </conditionalFormatting>
  <conditionalFormatting sqref="E64">
    <cfRule type="timePeriod" dxfId="5670" priority="5601" timePeriod="lastMonth">
      <formula>AND(MONTH(E64)=MONTH(EDATE(TODAY(),0-1)),YEAR(E64)=YEAR(EDATE(TODAY(),0-1)))</formula>
    </cfRule>
  </conditionalFormatting>
  <conditionalFormatting sqref="E64">
    <cfRule type="timePeriod" dxfId="5669" priority="5600" timePeriod="lastMonth">
      <formula>AND(MONTH(E64)=MONTH(EDATE(TODAY(),0-1)),YEAR(E64)=YEAR(EDATE(TODAY(),0-1)))</formula>
    </cfRule>
  </conditionalFormatting>
  <conditionalFormatting sqref="E64">
    <cfRule type="timePeriod" dxfId="5668" priority="5599" timePeriod="lastMonth">
      <formula>AND(MONTH(E64)=MONTH(EDATE(TODAY(),0-1)),YEAR(E64)=YEAR(EDATE(TODAY(),0-1)))</formula>
    </cfRule>
  </conditionalFormatting>
  <conditionalFormatting sqref="E64">
    <cfRule type="timePeriod" dxfId="5667" priority="5598" timePeriod="lastMonth">
      <formula>AND(MONTH(E64)=MONTH(EDATE(TODAY(),0-1)),YEAR(E64)=YEAR(EDATE(TODAY(),0-1)))</formula>
    </cfRule>
  </conditionalFormatting>
  <conditionalFormatting sqref="E64">
    <cfRule type="timePeriod" dxfId="5666" priority="5588" timePeriod="lastMonth">
      <formula>AND(MONTH(E64)=MONTH(EDATE(TODAY(),0-1)),YEAR(E64)=YEAR(EDATE(TODAY(),0-1)))</formula>
    </cfRule>
  </conditionalFormatting>
  <conditionalFormatting sqref="E64">
    <cfRule type="timePeriod" dxfId="5665" priority="5597" timePeriod="lastMonth">
      <formula>AND(MONTH(E64)=MONTH(EDATE(TODAY(),0-1)),YEAR(E64)=YEAR(EDATE(TODAY(),0-1)))</formula>
    </cfRule>
  </conditionalFormatting>
  <conditionalFormatting sqref="E64">
    <cfRule type="timePeriod" dxfId="5664" priority="5596" timePeriod="lastMonth">
      <formula>AND(MONTH(E64)=MONTH(EDATE(TODAY(),0-1)),YEAR(E64)=YEAR(EDATE(TODAY(),0-1)))</formula>
    </cfRule>
  </conditionalFormatting>
  <conditionalFormatting sqref="E64">
    <cfRule type="timePeriod" dxfId="5663" priority="5595" timePeriod="lastMonth">
      <formula>AND(MONTH(E64)=MONTH(EDATE(TODAY(),0-1)),YEAR(E64)=YEAR(EDATE(TODAY(),0-1)))</formula>
    </cfRule>
  </conditionalFormatting>
  <conditionalFormatting sqref="E64">
    <cfRule type="timePeriod" dxfId="5662" priority="5594" timePeriod="lastMonth">
      <formula>AND(MONTH(E64)=MONTH(EDATE(TODAY(),0-1)),YEAR(E64)=YEAR(EDATE(TODAY(),0-1)))</formula>
    </cfRule>
  </conditionalFormatting>
  <conditionalFormatting sqref="E64">
    <cfRule type="timePeriod" dxfId="5661" priority="5592" timePeriod="lastMonth">
      <formula>AND(MONTH(E64)=MONTH(EDATE(TODAY(),0-1)),YEAR(E64)=YEAR(EDATE(TODAY(),0-1)))</formula>
    </cfRule>
  </conditionalFormatting>
  <conditionalFormatting sqref="E64">
    <cfRule type="timePeriod" dxfId="5660" priority="5589" timePeriod="lastMonth">
      <formula>AND(MONTH(E64)=MONTH(EDATE(TODAY(),0-1)),YEAR(E64)=YEAR(EDATE(TODAY(),0-1)))</formula>
    </cfRule>
  </conditionalFormatting>
  <conditionalFormatting sqref="E64">
    <cfRule type="timePeriod" dxfId="5659" priority="5584" timePeriod="lastMonth">
      <formula>AND(MONTH(E64)=MONTH(EDATE(TODAY(),0-1)),YEAR(E64)=YEAR(EDATE(TODAY(),0-1)))</formula>
    </cfRule>
  </conditionalFormatting>
  <conditionalFormatting sqref="E64">
    <cfRule type="timePeriod" dxfId="5658" priority="5583" timePeriod="lastMonth">
      <formula>AND(MONTH(E64)=MONTH(EDATE(TODAY(),0-1)),YEAR(E64)=YEAR(EDATE(TODAY(),0-1)))</formula>
    </cfRule>
  </conditionalFormatting>
  <conditionalFormatting sqref="E64">
    <cfRule type="timePeriod" dxfId="5657" priority="5585" timePeriod="lastMonth">
      <formula>AND(MONTH(E64)=MONTH(EDATE(TODAY(),0-1)),YEAR(E64)=YEAR(EDATE(TODAY(),0-1)))</formula>
    </cfRule>
  </conditionalFormatting>
  <conditionalFormatting sqref="E64">
    <cfRule type="timePeriod" dxfId="5656" priority="5646" timePeriod="lastMonth">
      <formula>AND(MONTH(E64)=MONTH(EDATE(TODAY(),0-1)),YEAR(E64)=YEAR(EDATE(TODAY(),0-1)))</formula>
    </cfRule>
  </conditionalFormatting>
  <conditionalFormatting sqref="E64">
    <cfRule type="timePeriod" dxfId="5655" priority="5648" timePeriod="lastMonth">
      <formula>AND(MONTH(E64)=MONTH(EDATE(TODAY(),0-1)),YEAR(E64)=YEAR(EDATE(TODAY(),0-1)))</formula>
    </cfRule>
  </conditionalFormatting>
  <conditionalFormatting sqref="E64">
    <cfRule type="timePeriod" dxfId="5654" priority="5647" timePeriod="lastMonth">
      <formula>AND(MONTH(E64)=MONTH(EDATE(TODAY(),0-1)),YEAR(E64)=YEAR(EDATE(TODAY(),0-1)))</formula>
    </cfRule>
  </conditionalFormatting>
  <conditionalFormatting sqref="E64">
    <cfRule type="timePeriod" dxfId="5653" priority="5645" timePeriod="lastMonth">
      <formula>AND(MONTH(E64)=MONTH(EDATE(TODAY(),0-1)),YEAR(E64)=YEAR(EDATE(TODAY(),0-1)))</formula>
    </cfRule>
  </conditionalFormatting>
  <conditionalFormatting sqref="E64">
    <cfRule type="timePeriod" dxfId="5652" priority="5644" timePeriod="lastMonth">
      <formula>AND(MONTH(E64)=MONTH(EDATE(TODAY(),0-1)),YEAR(E64)=YEAR(EDATE(TODAY(),0-1)))</formula>
    </cfRule>
  </conditionalFormatting>
  <conditionalFormatting sqref="E64">
    <cfRule type="timePeriod" dxfId="5651" priority="5637" timePeriod="lastMonth">
      <formula>AND(MONTH(E64)=MONTH(EDATE(TODAY(),0-1)),YEAR(E64)=YEAR(EDATE(TODAY(),0-1)))</formula>
    </cfRule>
  </conditionalFormatting>
  <conditionalFormatting sqref="E64">
    <cfRule type="timePeriod" dxfId="5650" priority="5636" timePeriod="lastMonth">
      <formula>AND(MONTH(E64)=MONTH(EDATE(TODAY(),0-1)),YEAR(E64)=YEAR(EDATE(TODAY(),0-1)))</formula>
    </cfRule>
  </conditionalFormatting>
  <conditionalFormatting sqref="E64">
    <cfRule type="timePeriod" dxfId="5649" priority="5635" timePeriod="lastMonth">
      <formula>AND(MONTH(E64)=MONTH(EDATE(TODAY(),0-1)),YEAR(E64)=YEAR(EDATE(TODAY(),0-1)))</formula>
    </cfRule>
  </conditionalFormatting>
  <conditionalFormatting sqref="E64">
    <cfRule type="timePeriod" dxfId="5648" priority="5634" timePeriod="lastMonth">
      <formula>AND(MONTH(E64)=MONTH(EDATE(TODAY(),0-1)),YEAR(E64)=YEAR(EDATE(TODAY(),0-1)))</formula>
    </cfRule>
  </conditionalFormatting>
  <conditionalFormatting sqref="E64">
    <cfRule type="timePeriod" dxfId="5647" priority="5639" timePeriod="lastMonth">
      <formula>AND(MONTH(E64)=MONTH(EDATE(TODAY(),0-1)),YEAR(E64)=YEAR(EDATE(TODAY(),0-1)))</formula>
    </cfRule>
  </conditionalFormatting>
  <conditionalFormatting sqref="E64">
    <cfRule type="timePeriod" dxfId="5646" priority="5638" timePeriod="lastMonth">
      <formula>AND(MONTH(E64)=MONTH(EDATE(TODAY(),0-1)),YEAR(E64)=YEAR(EDATE(TODAY(),0-1)))</formula>
    </cfRule>
  </conditionalFormatting>
  <conditionalFormatting sqref="E64">
    <cfRule type="timePeriod" dxfId="5645" priority="5633" timePeriod="lastMonth">
      <formula>AND(MONTH(E64)=MONTH(EDATE(TODAY(),0-1)),YEAR(E64)=YEAR(EDATE(TODAY(),0-1)))</formula>
    </cfRule>
  </conditionalFormatting>
  <conditionalFormatting sqref="E64">
    <cfRule type="timePeriod" dxfId="5644" priority="5632" timePeriod="lastMonth">
      <formula>AND(MONTH(E64)=MONTH(EDATE(TODAY(),0-1)),YEAR(E64)=YEAR(EDATE(TODAY(),0-1)))</formula>
    </cfRule>
  </conditionalFormatting>
  <conditionalFormatting sqref="E64">
    <cfRule type="timePeriod" dxfId="5643" priority="5642" timePeriod="lastMonth">
      <formula>AND(MONTH(E64)=MONTH(EDATE(TODAY(),0-1)),YEAR(E64)=YEAR(EDATE(TODAY(),0-1)))</formula>
    </cfRule>
  </conditionalFormatting>
  <conditionalFormatting sqref="E64">
    <cfRule type="timePeriod" dxfId="5642" priority="5641" timePeriod="lastMonth">
      <formula>AND(MONTH(E64)=MONTH(EDATE(TODAY(),0-1)),YEAR(E64)=YEAR(EDATE(TODAY(),0-1)))</formula>
    </cfRule>
  </conditionalFormatting>
  <conditionalFormatting sqref="E64">
    <cfRule type="timePeriod" dxfId="5641" priority="5631" timePeriod="lastMonth">
      <formula>AND(MONTH(E64)=MONTH(EDATE(TODAY(),0-1)),YEAR(E64)=YEAR(EDATE(TODAY(),0-1)))</formula>
    </cfRule>
  </conditionalFormatting>
  <conditionalFormatting sqref="E64">
    <cfRule type="timePeriod" dxfId="5640" priority="5628" timePeriod="lastMonth">
      <formula>AND(MONTH(E64)=MONTH(EDATE(TODAY(),0-1)),YEAR(E64)=YEAR(EDATE(TODAY(),0-1)))</formula>
    </cfRule>
  </conditionalFormatting>
  <conditionalFormatting sqref="E64">
    <cfRule type="timePeriod" dxfId="5639" priority="5630" timePeriod="lastMonth">
      <formula>AND(MONTH(E64)=MONTH(EDATE(TODAY(),0-1)),YEAR(E64)=YEAR(EDATE(TODAY(),0-1)))</formula>
    </cfRule>
  </conditionalFormatting>
  <conditionalFormatting sqref="E64">
    <cfRule type="timePeriod" dxfId="5638" priority="5629" timePeriod="lastMonth">
      <formula>AND(MONTH(E64)=MONTH(EDATE(TODAY(),0-1)),YEAR(E64)=YEAR(EDATE(TODAY(),0-1)))</formula>
    </cfRule>
  </conditionalFormatting>
  <conditionalFormatting sqref="D64">
    <cfRule type="timePeriod" dxfId="5637" priority="5622" timePeriod="lastMonth">
      <formula>AND(MONTH(D64)=MONTH(EDATE(TODAY(),0-1)),YEAR(D64)=YEAR(EDATE(TODAY(),0-1)))</formula>
    </cfRule>
  </conditionalFormatting>
  <conditionalFormatting sqref="E64">
    <cfRule type="timePeriod" dxfId="5636" priority="5625" timePeriod="lastMonth">
      <formula>AND(MONTH(E64)=MONTH(EDATE(TODAY(),0-1)),YEAR(E64)=YEAR(EDATE(TODAY(),0-1)))</formula>
    </cfRule>
  </conditionalFormatting>
  <conditionalFormatting sqref="E64">
    <cfRule type="timePeriod" dxfId="5635" priority="5624" timePeriod="lastMonth">
      <formula>AND(MONTH(E64)=MONTH(EDATE(TODAY(),0-1)),YEAR(E64)=YEAR(EDATE(TODAY(),0-1)))</formula>
    </cfRule>
  </conditionalFormatting>
  <conditionalFormatting sqref="E64">
    <cfRule type="timePeriod" dxfId="5634" priority="5623" timePeriod="lastMonth">
      <formula>AND(MONTH(E64)=MONTH(EDATE(TODAY(),0-1)),YEAR(E64)=YEAR(EDATE(TODAY(),0-1)))</formula>
    </cfRule>
  </conditionalFormatting>
  <conditionalFormatting sqref="E64">
    <cfRule type="timePeriod" dxfId="5633" priority="5627" timePeriod="lastMonth">
      <formula>AND(MONTH(E64)=MONTH(EDATE(TODAY(),0-1)),YEAR(E64)=YEAR(EDATE(TODAY(),0-1)))</formula>
    </cfRule>
  </conditionalFormatting>
  <conditionalFormatting sqref="E64">
    <cfRule type="timePeriod" dxfId="5632" priority="5626" timePeriod="lastMonth">
      <formula>AND(MONTH(E64)=MONTH(EDATE(TODAY(),0-1)),YEAR(E64)=YEAR(EDATE(TODAY(),0-1)))</formula>
    </cfRule>
  </conditionalFormatting>
  <conditionalFormatting sqref="D64">
    <cfRule type="timePeriod" dxfId="5631" priority="5619" timePeriod="lastMonth">
      <formula>AND(MONTH(D64)=MONTH(EDATE(TODAY(),0-1)),YEAR(D64)=YEAR(EDATE(TODAY(),0-1)))</formula>
    </cfRule>
  </conditionalFormatting>
  <conditionalFormatting sqref="D64">
    <cfRule type="timePeriod" dxfId="5630" priority="5621" timePeriod="lastMonth">
      <formula>AND(MONTH(D64)=MONTH(EDATE(TODAY(),0-1)),YEAR(D64)=YEAR(EDATE(TODAY(),0-1)))</formula>
    </cfRule>
  </conditionalFormatting>
  <conditionalFormatting sqref="D64">
    <cfRule type="timePeriod" dxfId="5629" priority="5620" timePeriod="lastMonth">
      <formula>AND(MONTH(D64)=MONTH(EDATE(TODAY(),0-1)),YEAR(D64)=YEAR(EDATE(TODAY(),0-1)))</formula>
    </cfRule>
  </conditionalFormatting>
  <conditionalFormatting sqref="D64">
    <cfRule type="timePeriod" dxfId="5628" priority="5616" timePeriod="lastMonth">
      <formula>AND(MONTH(D64)=MONTH(EDATE(TODAY(),0-1)),YEAR(D64)=YEAR(EDATE(TODAY(),0-1)))</formula>
    </cfRule>
  </conditionalFormatting>
  <conditionalFormatting sqref="D64">
    <cfRule type="timePeriod" dxfId="5627" priority="5618" timePeriod="lastMonth">
      <formula>AND(MONTH(D64)=MONTH(EDATE(TODAY(),0-1)),YEAR(D64)=YEAR(EDATE(TODAY(),0-1)))</formula>
    </cfRule>
  </conditionalFormatting>
  <conditionalFormatting sqref="D64">
    <cfRule type="timePeriod" dxfId="5626" priority="5617" timePeriod="lastMonth">
      <formula>AND(MONTH(D64)=MONTH(EDATE(TODAY(),0-1)),YEAR(D64)=YEAR(EDATE(TODAY(),0-1)))</formula>
    </cfRule>
  </conditionalFormatting>
  <conditionalFormatting sqref="D64">
    <cfRule type="timePeriod" dxfId="5625" priority="5613" timePeriod="lastMonth">
      <formula>AND(MONTH(D64)=MONTH(EDATE(TODAY(),0-1)),YEAR(D64)=YEAR(EDATE(TODAY(),0-1)))</formula>
    </cfRule>
  </conditionalFormatting>
  <conditionalFormatting sqref="D64">
    <cfRule type="timePeriod" dxfId="5624" priority="5615" timePeriod="lastMonth">
      <formula>AND(MONTH(D64)=MONTH(EDATE(TODAY(),0-1)),YEAR(D64)=YEAR(EDATE(TODAY(),0-1)))</formula>
    </cfRule>
  </conditionalFormatting>
  <conditionalFormatting sqref="D64">
    <cfRule type="timePeriod" dxfId="5623" priority="5614" timePeriod="lastMonth">
      <formula>AND(MONTH(D64)=MONTH(EDATE(TODAY(),0-1)),YEAR(D64)=YEAR(EDATE(TODAY(),0-1)))</formula>
    </cfRule>
  </conditionalFormatting>
  <conditionalFormatting sqref="F64">
    <cfRule type="timePeriod" dxfId="5622" priority="5612" timePeriod="lastMonth">
      <formula>AND(MONTH(F64)=MONTH(EDATE(TODAY(),0-1)),YEAR(F64)=YEAR(EDATE(TODAY(),0-1)))</formula>
    </cfRule>
  </conditionalFormatting>
  <conditionalFormatting sqref="F64:F65">
    <cfRule type="timePeriod" dxfId="5621" priority="5611" timePeriod="lastMonth">
      <formula>AND(MONTH(F64)=MONTH(EDATE(TODAY(),0-1)),YEAR(F64)=YEAR(EDATE(TODAY(),0-1)))</formula>
    </cfRule>
  </conditionalFormatting>
  <conditionalFormatting sqref="E64">
    <cfRule type="timePeriod" dxfId="5620" priority="5650" timePeriod="lastMonth">
      <formula>AND(MONTH(E64)=MONTH(EDATE(TODAY(),0-1)),YEAR(E64)=YEAR(EDATE(TODAY(),0-1)))</formula>
    </cfRule>
  </conditionalFormatting>
  <conditionalFormatting sqref="E64">
    <cfRule type="timePeriod" dxfId="5619" priority="5649" timePeriod="lastMonth">
      <formula>AND(MONTH(E64)=MONTH(EDATE(TODAY(),0-1)),YEAR(E64)=YEAR(EDATE(TODAY(),0-1)))</formula>
    </cfRule>
  </conditionalFormatting>
  <conditionalFormatting sqref="F64">
    <cfRule type="timePeriod" dxfId="5618" priority="5610" timePeriod="lastMonth">
      <formula>AND(MONTH(F64)=MONTH(EDATE(TODAY(),0-1)),YEAR(F64)=YEAR(EDATE(TODAY(),0-1)))</formula>
    </cfRule>
  </conditionalFormatting>
  <conditionalFormatting sqref="F64">
    <cfRule type="timePeriod" dxfId="5617" priority="5609" timePeriod="lastMonth">
      <formula>AND(MONTH(F64)=MONTH(EDATE(TODAY(),0-1)),YEAR(F64)=YEAR(EDATE(TODAY(),0-1)))</formula>
    </cfRule>
  </conditionalFormatting>
  <conditionalFormatting sqref="F64">
    <cfRule type="timePeriod" dxfId="5616" priority="5608" timePeriod="lastMonth">
      <formula>AND(MONTH(F64)=MONTH(EDATE(TODAY(),0-1)),YEAR(F64)=YEAR(EDATE(TODAY(),0-1)))</formula>
    </cfRule>
  </conditionalFormatting>
  <conditionalFormatting sqref="E64">
    <cfRule type="timePeriod" dxfId="5615" priority="5607" timePeriod="lastMonth">
      <formula>AND(MONTH(E64)=MONTH(EDATE(TODAY(),0-1)),YEAR(E64)=YEAR(EDATE(TODAY(),0-1)))</formula>
    </cfRule>
  </conditionalFormatting>
  <conditionalFormatting sqref="E64">
    <cfRule type="timePeriod" dxfId="5614" priority="5606" timePeriod="lastMonth">
      <formula>AND(MONTH(E64)=MONTH(EDATE(TODAY(),0-1)),YEAR(E64)=YEAR(EDATE(TODAY(),0-1)))</formula>
    </cfRule>
  </conditionalFormatting>
  <conditionalFormatting sqref="E64">
    <cfRule type="timePeriod" dxfId="5613" priority="5605" timePeriod="lastMonth">
      <formula>AND(MONTH(E64)=MONTH(EDATE(TODAY(),0-1)),YEAR(E64)=YEAR(EDATE(TODAY(),0-1)))</formula>
    </cfRule>
  </conditionalFormatting>
  <conditionalFormatting sqref="E64">
    <cfRule type="timePeriod" dxfId="5612" priority="5698" timePeriod="lastMonth">
      <formula>AND(MONTH(E64)=MONTH(EDATE(TODAY(),0-1)),YEAR(E64)=YEAR(EDATE(TODAY(),0-1)))</formula>
    </cfRule>
  </conditionalFormatting>
  <conditionalFormatting sqref="E64">
    <cfRule type="timePeriod" dxfId="5611" priority="5695" timePeriod="lastMonth">
      <formula>AND(MONTH(E64)=MONTH(EDATE(TODAY(),0-1)),YEAR(E64)=YEAR(EDATE(TODAY(),0-1)))</formula>
    </cfRule>
  </conditionalFormatting>
  <conditionalFormatting sqref="E64">
    <cfRule type="timePeriod" dxfId="5610" priority="5697" timePeriod="lastMonth">
      <formula>AND(MONTH(E64)=MONTH(EDATE(TODAY(),0-1)),YEAR(E64)=YEAR(EDATE(TODAY(),0-1)))</formula>
    </cfRule>
  </conditionalFormatting>
  <conditionalFormatting sqref="E64">
    <cfRule type="timePeriod" dxfId="5609" priority="5696" timePeriod="lastMonth">
      <formula>AND(MONTH(E64)=MONTH(EDATE(TODAY(),0-1)),YEAR(E64)=YEAR(EDATE(TODAY(),0-1)))</formula>
    </cfRule>
  </conditionalFormatting>
  <conditionalFormatting sqref="E64">
    <cfRule type="timePeriod" dxfId="5608" priority="5694" timePeriod="lastMonth">
      <formula>AND(MONTH(E64)=MONTH(EDATE(TODAY(),0-1)),YEAR(E64)=YEAR(EDATE(TODAY(),0-1)))</formula>
    </cfRule>
  </conditionalFormatting>
  <conditionalFormatting sqref="E64">
    <cfRule type="timePeriod" dxfId="5607" priority="5693" timePeriod="lastMonth">
      <formula>AND(MONTH(E64)=MONTH(EDATE(TODAY(),0-1)),YEAR(E64)=YEAR(EDATE(TODAY(),0-1)))</formula>
    </cfRule>
  </conditionalFormatting>
  <conditionalFormatting sqref="E64">
    <cfRule type="timePeriod" dxfId="5606" priority="5692" timePeriod="lastMonth">
      <formula>AND(MONTH(E64)=MONTH(EDATE(TODAY(),0-1)),YEAR(E64)=YEAR(EDATE(TODAY(),0-1)))</formula>
    </cfRule>
  </conditionalFormatting>
  <conditionalFormatting sqref="E64">
    <cfRule type="timePeriod" dxfId="5605" priority="5691" timePeriod="lastMonth">
      <formula>AND(MONTH(E64)=MONTH(EDATE(TODAY(),0-1)),YEAR(E64)=YEAR(EDATE(TODAY(),0-1)))</formula>
    </cfRule>
  </conditionalFormatting>
  <conditionalFormatting sqref="E64">
    <cfRule type="timePeriod" dxfId="5604" priority="5689" timePeriod="lastMonth">
      <formula>AND(MONTH(E64)=MONTH(EDATE(TODAY(),0-1)),YEAR(E64)=YEAR(EDATE(TODAY(),0-1)))</formula>
    </cfRule>
  </conditionalFormatting>
  <conditionalFormatting sqref="E64">
    <cfRule type="timePeriod" dxfId="5603" priority="5690" timePeriod="lastMonth">
      <formula>AND(MONTH(E64)=MONTH(EDATE(TODAY(),0-1)),YEAR(E64)=YEAR(EDATE(TODAY(),0-1)))</formula>
    </cfRule>
  </conditionalFormatting>
  <conditionalFormatting sqref="E64">
    <cfRule type="timePeriod" dxfId="5602" priority="5687" timePeriod="lastMonth">
      <formula>AND(MONTH(E64)=MONTH(EDATE(TODAY(),0-1)),YEAR(E64)=YEAR(EDATE(TODAY(),0-1)))</formula>
    </cfRule>
  </conditionalFormatting>
  <conditionalFormatting sqref="E64">
    <cfRule type="timePeriod" dxfId="5601" priority="5688" timePeriod="lastMonth">
      <formula>AND(MONTH(E64)=MONTH(EDATE(TODAY(),0-1)),YEAR(E64)=YEAR(EDATE(TODAY(),0-1)))</formula>
    </cfRule>
  </conditionalFormatting>
  <conditionalFormatting sqref="E64">
    <cfRule type="timePeriod" dxfId="5600" priority="5685" timePeriod="lastMonth">
      <formula>AND(MONTH(E64)=MONTH(EDATE(TODAY(),0-1)),YEAR(E64)=YEAR(EDATE(TODAY(),0-1)))</formula>
    </cfRule>
  </conditionalFormatting>
  <conditionalFormatting sqref="E64">
    <cfRule type="timePeriod" dxfId="5599" priority="5686" timePeriod="lastMonth">
      <formula>AND(MONTH(E64)=MONTH(EDATE(TODAY(),0-1)),YEAR(E64)=YEAR(EDATE(TODAY(),0-1)))</formula>
    </cfRule>
  </conditionalFormatting>
  <conditionalFormatting sqref="E64">
    <cfRule type="timePeriod" dxfId="5598" priority="5683" timePeriod="lastMonth">
      <formula>AND(MONTH(E64)=MONTH(EDATE(TODAY(),0-1)),YEAR(E64)=YEAR(EDATE(TODAY(),0-1)))</formula>
    </cfRule>
  </conditionalFormatting>
  <conditionalFormatting sqref="E64">
    <cfRule type="timePeriod" dxfId="5597" priority="5684" timePeriod="lastMonth">
      <formula>AND(MONTH(E64)=MONTH(EDATE(TODAY(),0-1)),YEAR(E64)=YEAR(EDATE(TODAY(),0-1)))</formula>
    </cfRule>
  </conditionalFormatting>
  <conditionalFormatting sqref="E64">
    <cfRule type="timePeriod" dxfId="5596" priority="5682" timePeriod="lastMonth">
      <formula>AND(MONTH(E64)=MONTH(EDATE(TODAY(),0-1)),YEAR(E64)=YEAR(EDATE(TODAY(),0-1)))</formula>
    </cfRule>
  </conditionalFormatting>
  <conditionalFormatting sqref="E64">
    <cfRule type="timePeriod" dxfId="5595" priority="5681" timePeriod="lastMonth">
      <formula>AND(MONTH(E64)=MONTH(EDATE(TODAY(),0-1)),YEAR(E64)=YEAR(EDATE(TODAY(),0-1)))</formula>
    </cfRule>
  </conditionalFormatting>
  <conditionalFormatting sqref="E64">
    <cfRule type="timePeriod" dxfId="5594" priority="5680" timePeriod="lastMonth">
      <formula>AND(MONTH(E64)=MONTH(EDATE(TODAY(),0-1)),YEAR(E64)=YEAR(EDATE(TODAY(),0-1)))</formula>
    </cfRule>
  </conditionalFormatting>
  <conditionalFormatting sqref="E64">
    <cfRule type="timePeriod" dxfId="5593" priority="5679" timePeriod="lastMonth">
      <formula>AND(MONTH(E64)=MONTH(EDATE(TODAY(),0-1)),YEAR(E64)=YEAR(EDATE(TODAY(),0-1)))</formula>
    </cfRule>
  </conditionalFormatting>
  <conditionalFormatting sqref="E64">
    <cfRule type="timePeriod" dxfId="5592" priority="5678" timePeriod="lastMonth">
      <formula>AND(MONTH(E64)=MONTH(EDATE(TODAY(),0-1)),YEAR(E64)=YEAR(EDATE(TODAY(),0-1)))</formula>
    </cfRule>
  </conditionalFormatting>
  <conditionalFormatting sqref="E64">
    <cfRule type="timePeriod" dxfId="5591" priority="5677" timePeriod="lastMonth">
      <formula>AND(MONTH(E64)=MONTH(EDATE(TODAY(),0-1)),YEAR(E64)=YEAR(EDATE(TODAY(),0-1)))</formula>
    </cfRule>
  </conditionalFormatting>
  <conditionalFormatting sqref="E64">
    <cfRule type="timePeriod" dxfId="5590" priority="5676" timePeriod="lastMonth">
      <formula>AND(MONTH(E64)=MONTH(EDATE(TODAY(),0-1)),YEAR(E64)=YEAR(EDATE(TODAY(),0-1)))</formula>
    </cfRule>
  </conditionalFormatting>
  <conditionalFormatting sqref="E64">
    <cfRule type="timePeriod" dxfId="5589" priority="5675" timePeriod="lastMonth">
      <formula>AND(MONTH(E64)=MONTH(EDATE(TODAY(),0-1)),YEAR(E64)=YEAR(EDATE(TODAY(),0-1)))</formula>
    </cfRule>
  </conditionalFormatting>
  <conditionalFormatting sqref="E64">
    <cfRule type="timePeriod" dxfId="5588" priority="5674" timePeriod="lastMonth">
      <formula>AND(MONTH(E64)=MONTH(EDATE(TODAY(),0-1)),YEAR(E64)=YEAR(EDATE(TODAY(),0-1)))</formula>
    </cfRule>
  </conditionalFormatting>
  <conditionalFormatting sqref="E64">
    <cfRule type="timePeriod" dxfId="5587" priority="5673" timePeriod="lastMonth">
      <formula>AND(MONTH(E64)=MONTH(EDATE(TODAY(),0-1)),YEAR(E64)=YEAR(EDATE(TODAY(),0-1)))</formula>
    </cfRule>
  </conditionalFormatting>
  <conditionalFormatting sqref="E64">
    <cfRule type="timePeriod" dxfId="5586" priority="5672" timePeriod="lastMonth">
      <formula>AND(MONTH(E64)=MONTH(EDATE(TODAY(),0-1)),YEAR(E64)=YEAR(EDATE(TODAY(),0-1)))</formula>
    </cfRule>
  </conditionalFormatting>
  <conditionalFormatting sqref="E64">
    <cfRule type="timePeriod" dxfId="5585" priority="5671" timePeriod="lastMonth">
      <formula>AND(MONTH(E64)=MONTH(EDATE(TODAY(),0-1)),YEAR(E64)=YEAR(EDATE(TODAY(),0-1)))</formula>
    </cfRule>
  </conditionalFormatting>
  <conditionalFormatting sqref="E64">
    <cfRule type="timePeriod" dxfId="5584" priority="5669" timePeriod="lastMonth">
      <formula>AND(MONTH(E64)=MONTH(EDATE(TODAY(),0-1)),YEAR(E64)=YEAR(EDATE(TODAY(),0-1)))</formula>
    </cfRule>
  </conditionalFormatting>
  <conditionalFormatting sqref="E64">
    <cfRule type="timePeriod" dxfId="5583" priority="5670" timePeriod="lastMonth">
      <formula>AND(MONTH(E64)=MONTH(EDATE(TODAY(),0-1)),YEAR(E64)=YEAR(EDATE(TODAY(),0-1)))</formula>
    </cfRule>
  </conditionalFormatting>
  <conditionalFormatting sqref="E64">
    <cfRule type="timePeriod" dxfId="5582" priority="5667" timePeriod="lastMonth">
      <formula>AND(MONTH(E64)=MONTH(EDATE(TODAY(),0-1)),YEAR(E64)=YEAR(EDATE(TODAY(),0-1)))</formula>
    </cfRule>
  </conditionalFormatting>
  <conditionalFormatting sqref="E64">
    <cfRule type="timePeriod" dxfId="5581" priority="5668" timePeriod="lastMonth">
      <formula>AND(MONTH(E64)=MONTH(EDATE(TODAY(),0-1)),YEAR(E64)=YEAR(EDATE(TODAY(),0-1)))</formula>
    </cfRule>
  </conditionalFormatting>
  <conditionalFormatting sqref="E64">
    <cfRule type="timePeriod" dxfId="5580" priority="5665" timePeriod="lastMonth">
      <formula>AND(MONTH(E64)=MONTH(EDATE(TODAY(),0-1)),YEAR(E64)=YEAR(EDATE(TODAY(),0-1)))</formula>
    </cfRule>
  </conditionalFormatting>
  <conditionalFormatting sqref="E64">
    <cfRule type="timePeriod" dxfId="5579" priority="5666" timePeriod="lastMonth">
      <formula>AND(MONTH(E64)=MONTH(EDATE(TODAY(),0-1)),YEAR(E64)=YEAR(EDATE(TODAY(),0-1)))</formula>
    </cfRule>
  </conditionalFormatting>
  <conditionalFormatting sqref="E64">
    <cfRule type="timePeriod" dxfId="5578" priority="5663" timePeriod="lastMonth">
      <formula>AND(MONTH(E64)=MONTH(EDATE(TODAY(),0-1)),YEAR(E64)=YEAR(EDATE(TODAY(),0-1)))</formula>
    </cfRule>
  </conditionalFormatting>
  <conditionalFormatting sqref="E64">
    <cfRule type="timePeriod" dxfId="5577" priority="5664" timePeriod="lastMonth">
      <formula>AND(MONTH(E64)=MONTH(EDATE(TODAY(),0-1)),YEAR(E64)=YEAR(EDATE(TODAY(),0-1)))</formula>
    </cfRule>
  </conditionalFormatting>
  <conditionalFormatting sqref="E64">
    <cfRule type="timePeriod" dxfId="5576" priority="5662" timePeriod="lastMonth">
      <formula>AND(MONTH(E64)=MONTH(EDATE(TODAY(),0-1)),YEAR(E64)=YEAR(EDATE(TODAY(),0-1)))</formula>
    </cfRule>
  </conditionalFormatting>
  <conditionalFormatting sqref="E64">
    <cfRule type="timePeriod" dxfId="5575" priority="5661" timePeriod="lastMonth">
      <formula>AND(MONTH(E64)=MONTH(EDATE(TODAY(),0-1)),YEAR(E64)=YEAR(EDATE(TODAY(),0-1)))</formula>
    </cfRule>
  </conditionalFormatting>
  <conditionalFormatting sqref="E64">
    <cfRule type="timePeriod" dxfId="5574" priority="5660" timePeriod="lastMonth">
      <formula>AND(MONTH(E64)=MONTH(EDATE(TODAY(),0-1)),YEAR(E64)=YEAR(EDATE(TODAY(),0-1)))</formula>
    </cfRule>
  </conditionalFormatting>
  <conditionalFormatting sqref="E64">
    <cfRule type="timePeriod" dxfId="5573" priority="5659" timePeriod="lastMonth">
      <formula>AND(MONTH(E64)=MONTH(EDATE(TODAY(),0-1)),YEAR(E64)=YEAR(EDATE(TODAY(),0-1)))</formula>
    </cfRule>
  </conditionalFormatting>
  <conditionalFormatting sqref="E64">
    <cfRule type="timePeriod" dxfId="5572" priority="5658" timePeriod="lastMonth">
      <formula>AND(MONTH(E64)=MONTH(EDATE(TODAY(),0-1)),YEAR(E64)=YEAR(EDATE(TODAY(),0-1)))</formula>
    </cfRule>
  </conditionalFormatting>
  <conditionalFormatting sqref="E64">
    <cfRule type="timePeriod" dxfId="5571" priority="5657" timePeriod="lastMonth">
      <formula>AND(MONTH(E64)=MONTH(EDATE(TODAY(),0-1)),YEAR(E64)=YEAR(EDATE(TODAY(),0-1)))</formula>
    </cfRule>
  </conditionalFormatting>
  <conditionalFormatting sqref="E64">
    <cfRule type="timePeriod" dxfId="5570" priority="5656" timePeriod="lastMonth">
      <formula>AND(MONTH(E64)=MONTH(EDATE(TODAY(),0-1)),YEAR(E64)=YEAR(EDATE(TODAY(),0-1)))</formula>
    </cfRule>
  </conditionalFormatting>
  <conditionalFormatting sqref="E64">
    <cfRule type="timePeriod" dxfId="5569" priority="5655" timePeriod="lastMonth">
      <formula>AND(MONTH(E64)=MONTH(EDATE(TODAY(),0-1)),YEAR(E64)=YEAR(EDATE(TODAY(),0-1)))</formula>
    </cfRule>
  </conditionalFormatting>
  <conditionalFormatting sqref="E64">
    <cfRule type="timePeriod" dxfId="5568" priority="5654" timePeriod="lastMonth">
      <formula>AND(MONTH(E64)=MONTH(EDATE(TODAY(),0-1)),YEAR(E64)=YEAR(EDATE(TODAY(),0-1)))</formula>
    </cfRule>
  </conditionalFormatting>
  <conditionalFormatting sqref="E64">
    <cfRule type="timePeriod" dxfId="5567" priority="5653" timePeriod="lastMonth">
      <formula>AND(MONTH(E64)=MONTH(EDATE(TODAY(),0-1)),YEAR(E64)=YEAR(EDATE(TODAY(),0-1)))</formula>
    </cfRule>
  </conditionalFormatting>
  <conditionalFormatting sqref="E64">
    <cfRule type="timePeriod" dxfId="5566" priority="5652" timePeriod="lastMonth">
      <formula>AND(MONTH(E64)=MONTH(EDATE(TODAY(),0-1)),YEAR(E64)=YEAR(EDATE(TODAY(),0-1)))</formula>
    </cfRule>
  </conditionalFormatting>
  <conditionalFormatting sqref="E64">
    <cfRule type="timePeriod" dxfId="5565" priority="5651" timePeriod="lastMonth">
      <formula>AND(MONTH(E64)=MONTH(EDATE(TODAY(),0-1)),YEAR(E64)=YEAR(EDATE(TODAY(),0-1)))</formula>
    </cfRule>
  </conditionalFormatting>
  <conditionalFormatting sqref="F64">
    <cfRule type="timePeriod" dxfId="5564" priority="5702" timePeriod="lastMonth">
      <formula>AND(MONTH(F64)=MONTH(EDATE(TODAY(),0-1)),YEAR(F64)=YEAR(EDATE(TODAY(),0-1)))</formula>
    </cfRule>
  </conditionalFormatting>
  <conditionalFormatting sqref="F64:F65">
    <cfRule type="timePeriod" dxfId="5563" priority="5701" timePeriod="lastMonth">
      <formula>AND(MONTH(F64)=MONTH(EDATE(TODAY(),0-1)),YEAR(F64)=YEAR(EDATE(TODAY(),0-1)))</formula>
    </cfRule>
  </conditionalFormatting>
  <conditionalFormatting sqref="F64">
    <cfRule type="timePeriod" dxfId="5562" priority="5700" timePeriod="lastMonth">
      <formula>AND(MONTH(F64)=MONTH(EDATE(TODAY(),0-1)),YEAR(F64)=YEAR(EDATE(TODAY(),0-1)))</formula>
    </cfRule>
  </conditionalFormatting>
  <conditionalFormatting sqref="F64">
    <cfRule type="timePeriod" dxfId="5561" priority="5699" timePeriod="lastMonth">
      <formula>AND(MONTH(F64)=MONTH(EDATE(TODAY(),0-1)),YEAR(F64)=YEAR(EDATE(TODAY(),0-1)))</formula>
    </cfRule>
  </conditionalFormatting>
  <conditionalFormatting sqref="F64:F66">
    <cfRule type="timePeriod" dxfId="5560" priority="5711" timePeriod="lastMonth">
      <formula>AND(MONTH(F64)=MONTH(EDATE(TODAY(),0-1)),YEAR(F64)=YEAR(EDATE(TODAY(),0-1)))</formula>
    </cfRule>
  </conditionalFormatting>
  <conditionalFormatting sqref="F64">
    <cfRule type="timePeriod" dxfId="5559" priority="5708" timePeriod="lastMonth">
      <formula>AND(MONTH(F64)=MONTH(EDATE(TODAY(),0-1)),YEAR(F64)=YEAR(EDATE(TODAY(),0-1)))</formula>
    </cfRule>
  </conditionalFormatting>
  <conditionalFormatting sqref="F64">
    <cfRule type="timePeriod" dxfId="5558" priority="5710" timePeriod="lastMonth">
      <formula>AND(MONTH(F64)=MONTH(EDATE(TODAY(),0-1)),YEAR(F64)=YEAR(EDATE(TODAY(),0-1)))</formula>
    </cfRule>
  </conditionalFormatting>
  <conditionalFormatting sqref="F64">
    <cfRule type="timePeriod" dxfId="5557" priority="5709" timePeriod="lastMonth">
      <formula>AND(MONTH(F64)=MONTH(EDATE(TODAY(),0-1)),YEAR(F64)=YEAR(EDATE(TODAY(),0-1)))</formula>
    </cfRule>
  </conditionalFormatting>
  <conditionalFormatting sqref="F64">
    <cfRule type="timePeriod" dxfId="5556" priority="5712" timePeriod="lastMonth">
      <formula>AND(MONTH(F64)=MONTH(EDATE(TODAY(),0-1)),YEAR(F64)=YEAR(EDATE(TODAY(),0-1)))</formula>
    </cfRule>
  </conditionalFormatting>
  <conditionalFormatting sqref="F64:F65">
    <cfRule type="timePeriod" dxfId="5555" priority="5706" timePeriod="lastMonth">
      <formula>AND(MONTH(F64)=MONTH(EDATE(TODAY(),0-1)),YEAR(F64)=YEAR(EDATE(TODAY(),0-1)))</formula>
    </cfRule>
  </conditionalFormatting>
  <conditionalFormatting sqref="F64">
    <cfRule type="timePeriod" dxfId="5554" priority="5707" timePeriod="lastMonth">
      <formula>AND(MONTH(F64)=MONTH(EDATE(TODAY(),0-1)),YEAR(F64)=YEAR(EDATE(TODAY(),0-1)))</formula>
    </cfRule>
  </conditionalFormatting>
  <conditionalFormatting sqref="F64">
    <cfRule type="timePeriod" dxfId="5553" priority="5705" timePeriod="lastMonth">
      <formula>AND(MONTH(F64)=MONTH(EDATE(TODAY(),0-1)),YEAR(F64)=YEAR(EDATE(TODAY(),0-1)))</formula>
    </cfRule>
  </conditionalFormatting>
  <conditionalFormatting sqref="F64:F65">
    <cfRule type="timePeriod" dxfId="5552" priority="5704" timePeriod="lastMonth">
      <formula>AND(MONTH(F64)=MONTH(EDATE(TODAY(),0-1)),YEAR(F64)=YEAR(EDATE(TODAY(),0-1)))</formula>
    </cfRule>
  </conditionalFormatting>
  <conditionalFormatting sqref="F64">
    <cfRule type="timePeriod" dxfId="5551" priority="5703" timePeriod="lastMonth">
      <formula>AND(MONTH(F64)=MONTH(EDATE(TODAY(),0-1)),YEAR(F64)=YEAR(EDATE(TODAY(),0-1)))</formula>
    </cfRule>
  </conditionalFormatting>
  <conditionalFormatting sqref="E64">
    <cfRule type="timePeriod" dxfId="5550" priority="5643" timePeriod="lastMonth">
      <formula>AND(MONTH(E64)=MONTH(EDATE(TODAY(),0-1)),YEAR(E64)=YEAR(EDATE(TODAY(),0-1)))</formula>
    </cfRule>
  </conditionalFormatting>
  <conditionalFormatting sqref="E64">
    <cfRule type="timePeriod" dxfId="5549" priority="5640" timePeriod="lastMonth">
      <formula>AND(MONTH(E64)=MONTH(EDATE(TODAY(),0-1)),YEAR(E64)=YEAR(EDATE(TODAY(),0-1)))</formula>
    </cfRule>
  </conditionalFormatting>
  <conditionalFormatting sqref="F64">
    <cfRule type="timePeriod" dxfId="5548" priority="5713" timePeriod="lastMonth">
      <formula>AND(MONTH(F64)=MONTH(EDATE(TODAY(),0-1)),YEAR(F64)=YEAR(EDATE(TODAY(),0-1)))</formula>
    </cfRule>
  </conditionalFormatting>
  <conditionalFormatting sqref="F64:F65">
    <cfRule type="timePeriod" dxfId="5547" priority="5715" timePeriod="lastMonth">
      <formula>AND(MONTH(F64)=MONTH(EDATE(TODAY(),0-1)),YEAR(F64)=YEAR(EDATE(TODAY(),0-1)))</formula>
    </cfRule>
  </conditionalFormatting>
  <conditionalFormatting sqref="F64">
    <cfRule type="timePeriod" dxfId="5546" priority="5714" timePeriod="lastMonth">
      <formula>AND(MONTH(F64)=MONTH(EDATE(TODAY(),0-1)),YEAR(F64)=YEAR(EDATE(TODAY(),0-1)))</formula>
    </cfRule>
  </conditionalFormatting>
  <conditionalFormatting sqref="E64">
    <cfRule type="timePeriod" dxfId="5545" priority="5591" timePeriod="lastMonth">
      <formula>AND(MONTH(E64)=MONTH(EDATE(TODAY(),0-1)),YEAR(E64)=YEAR(EDATE(TODAY(),0-1)))</formula>
    </cfRule>
  </conditionalFormatting>
  <conditionalFormatting sqref="F64">
    <cfRule type="timePeriod" dxfId="5544" priority="5548" timePeriod="lastMonth">
      <formula>AND(MONTH(F64)=MONTH(EDATE(TODAY(),0-1)),YEAR(F64)=YEAR(EDATE(TODAY(),0-1)))</formula>
    </cfRule>
  </conditionalFormatting>
  <conditionalFormatting sqref="E64">
    <cfRule type="timePeriod" dxfId="5543" priority="5549" timePeriod="lastMonth">
      <formula>AND(MONTH(E64)=MONTH(EDATE(TODAY(),0-1)),YEAR(E64)=YEAR(EDATE(TODAY(),0-1)))</formula>
    </cfRule>
  </conditionalFormatting>
  <conditionalFormatting sqref="E64">
    <cfRule type="timePeriod" dxfId="5542" priority="5550" timePeriod="lastMonth">
      <formula>AND(MONTH(E64)=MONTH(EDATE(TODAY(),0-1)),YEAR(E64)=YEAR(EDATE(TODAY(),0-1)))</formula>
    </cfRule>
  </conditionalFormatting>
  <conditionalFormatting sqref="E64">
    <cfRule type="timePeriod" dxfId="5541" priority="5500" timePeriod="lastMonth">
      <formula>AND(MONTH(E64)=MONTH(EDATE(TODAY(),0-1)),YEAR(E64)=YEAR(EDATE(TODAY(),0-1)))</formula>
    </cfRule>
  </conditionalFormatting>
  <conditionalFormatting sqref="E64">
    <cfRule type="timePeriod" dxfId="5540" priority="5499" timePeriod="lastMonth">
      <formula>AND(MONTH(E64)=MONTH(EDATE(TODAY(),0-1)),YEAR(E64)=YEAR(EDATE(TODAY(),0-1)))</formula>
    </cfRule>
  </conditionalFormatting>
  <conditionalFormatting sqref="F64">
    <cfRule type="timePeriod" dxfId="5539" priority="5504" timePeriod="lastMonth">
      <formula>AND(MONTH(F64)=MONTH(EDATE(TODAY(),0-1)),YEAR(F64)=YEAR(EDATE(TODAY(),0-1)))</formula>
    </cfRule>
  </conditionalFormatting>
  <conditionalFormatting sqref="E64">
    <cfRule type="timePeriod" dxfId="5538" priority="5503" timePeriod="lastMonth">
      <formula>AND(MONTH(E64)=MONTH(EDATE(TODAY(),0-1)),YEAR(E64)=YEAR(EDATE(TODAY(),0-1)))</formula>
    </cfRule>
  </conditionalFormatting>
  <conditionalFormatting sqref="E64">
    <cfRule type="timePeriod" dxfId="5537" priority="5502" timePeriod="lastMonth">
      <formula>AND(MONTH(E64)=MONTH(EDATE(TODAY(),0-1)),YEAR(E64)=YEAR(EDATE(TODAY(),0-1)))</formula>
    </cfRule>
  </conditionalFormatting>
  <conditionalFormatting sqref="E64">
    <cfRule type="timePeriod" dxfId="5536" priority="5501" timePeriod="lastMonth">
      <formula>AND(MONTH(E64)=MONTH(EDATE(TODAY(),0-1)),YEAR(E64)=YEAR(EDATE(TODAY(),0-1)))</formula>
    </cfRule>
  </conditionalFormatting>
  <conditionalFormatting sqref="E64">
    <cfRule type="timePeriod" dxfId="5535" priority="5505" timePeriod="lastMonth">
      <formula>AND(MONTH(E64)=MONTH(EDATE(TODAY(),0-1)),YEAR(E64)=YEAR(EDATE(TODAY(),0-1)))</formula>
    </cfRule>
  </conditionalFormatting>
  <conditionalFormatting sqref="E64">
    <cfRule type="timePeriod" dxfId="5534" priority="5506" timePeriod="lastMonth">
      <formula>AND(MONTH(E64)=MONTH(EDATE(TODAY(),0-1)),YEAR(E64)=YEAR(EDATE(TODAY(),0-1)))</formula>
    </cfRule>
  </conditionalFormatting>
  <conditionalFormatting sqref="E64">
    <cfRule type="timePeriod" dxfId="5533" priority="5515" timePeriod="lastMonth">
      <formula>AND(MONTH(E64)=MONTH(EDATE(TODAY(),0-1)),YEAR(E64)=YEAR(EDATE(TODAY(),0-1)))</formula>
    </cfRule>
  </conditionalFormatting>
  <conditionalFormatting sqref="E64">
    <cfRule type="timePeriod" dxfId="5532" priority="5513" timePeriod="lastMonth">
      <formula>AND(MONTH(E64)=MONTH(EDATE(TODAY(),0-1)),YEAR(E64)=YEAR(EDATE(TODAY(),0-1)))</formula>
    </cfRule>
  </conditionalFormatting>
  <conditionalFormatting sqref="E64">
    <cfRule type="timePeriod" dxfId="5531" priority="5512" timePeriod="lastMonth">
      <formula>AND(MONTH(E64)=MONTH(EDATE(TODAY(),0-1)),YEAR(E64)=YEAR(EDATE(TODAY(),0-1)))</formula>
    </cfRule>
  </conditionalFormatting>
  <conditionalFormatting sqref="E64">
    <cfRule type="timePeriod" dxfId="5530" priority="5511" timePeriod="lastMonth">
      <formula>AND(MONTH(E64)=MONTH(EDATE(TODAY(),0-1)),YEAR(E64)=YEAR(EDATE(TODAY(),0-1)))</formula>
    </cfRule>
  </conditionalFormatting>
  <conditionalFormatting sqref="F64">
    <cfRule type="timePeriod" dxfId="5529" priority="5510" timePeriod="lastMonth">
      <formula>AND(MONTH(F64)=MONTH(EDATE(TODAY(),0-1)),YEAR(F64)=YEAR(EDATE(TODAY(),0-1)))</formula>
    </cfRule>
  </conditionalFormatting>
  <conditionalFormatting sqref="E64">
    <cfRule type="timePeriod" dxfId="5528" priority="5509" timePeriod="lastMonth">
      <formula>AND(MONTH(E64)=MONTH(EDATE(TODAY(),0-1)),YEAR(E64)=YEAR(EDATE(TODAY(),0-1)))</formula>
    </cfRule>
  </conditionalFormatting>
  <conditionalFormatting sqref="E64">
    <cfRule type="timePeriod" dxfId="5527" priority="5508" timePeriod="lastMonth">
      <formula>AND(MONTH(E64)=MONTH(EDATE(TODAY(),0-1)),YEAR(E64)=YEAR(EDATE(TODAY(),0-1)))</formula>
    </cfRule>
  </conditionalFormatting>
  <conditionalFormatting sqref="E64">
    <cfRule type="timePeriod" dxfId="5526" priority="5507" timePeriod="lastMonth">
      <formula>AND(MONTH(E64)=MONTH(EDATE(TODAY(),0-1)),YEAR(E64)=YEAR(EDATE(TODAY(),0-1)))</formula>
    </cfRule>
  </conditionalFormatting>
  <conditionalFormatting sqref="E64">
    <cfRule type="timePeriod" dxfId="5525" priority="5537" timePeriod="lastMonth">
      <formula>AND(MONTH(E64)=MONTH(EDATE(TODAY(),0-1)),YEAR(E64)=YEAR(EDATE(TODAY(),0-1)))</formula>
    </cfRule>
  </conditionalFormatting>
  <conditionalFormatting sqref="E64">
    <cfRule type="timePeriod" dxfId="5524" priority="5536" timePeriod="lastMonth">
      <formula>AND(MONTH(E64)=MONTH(EDATE(TODAY(),0-1)),YEAR(E64)=YEAR(EDATE(TODAY(),0-1)))</formula>
    </cfRule>
  </conditionalFormatting>
  <conditionalFormatting sqref="E64">
    <cfRule type="timePeriod" dxfId="5523" priority="5535" timePeriod="lastMonth">
      <formula>AND(MONTH(E64)=MONTH(EDATE(TODAY(),0-1)),YEAR(E64)=YEAR(EDATE(TODAY(),0-1)))</formula>
    </cfRule>
  </conditionalFormatting>
  <conditionalFormatting sqref="E64">
    <cfRule type="timePeriod" dxfId="5522" priority="5534" timePeriod="lastMonth">
      <formula>AND(MONTH(E64)=MONTH(EDATE(TODAY(),0-1)),YEAR(E64)=YEAR(EDATE(TODAY(),0-1)))</formula>
    </cfRule>
  </conditionalFormatting>
  <conditionalFormatting sqref="E64">
    <cfRule type="timePeriod" dxfId="5521" priority="5533" timePeriod="lastMonth">
      <formula>AND(MONTH(E64)=MONTH(EDATE(TODAY(),0-1)),YEAR(E64)=YEAR(EDATE(TODAY(),0-1)))</formula>
    </cfRule>
  </conditionalFormatting>
  <conditionalFormatting sqref="E64">
    <cfRule type="timePeriod" dxfId="5520" priority="5532" timePeriod="lastMonth">
      <formula>AND(MONTH(E64)=MONTH(EDATE(TODAY(),0-1)),YEAR(E64)=YEAR(EDATE(TODAY(),0-1)))</formula>
    </cfRule>
  </conditionalFormatting>
  <conditionalFormatting sqref="E64">
    <cfRule type="timePeriod" dxfId="5519" priority="5531" timePeriod="lastMonth">
      <formula>AND(MONTH(E64)=MONTH(EDATE(TODAY(),0-1)),YEAR(E64)=YEAR(EDATE(TODAY(),0-1)))</formula>
    </cfRule>
  </conditionalFormatting>
  <conditionalFormatting sqref="E64">
    <cfRule type="timePeriod" dxfId="5518" priority="5530" timePeriod="lastMonth">
      <formula>AND(MONTH(E64)=MONTH(EDATE(TODAY(),0-1)),YEAR(E64)=YEAR(EDATE(TODAY(),0-1)))</formula>
    </cfRule>
  </conditionalFormatting>
  <conditionalFormatting sqref="E64">
    <cfRule type="timePeriod" dxfId="5517" priority="5529" timePeriod="lastMonth">
      <formula>AND(MONTH(E64)=MONTH(EDATE(TODAY(),0-1)),YEAR(E64)=YEAR(EDATE(TODAY(),0-1)))</formula>
    </cfRule>
  </conditionalFormatting>
  <conditionalFormatting sqref="E64">
    <cfRule type="timePeriod" dxfId="5516" priority="5528" timePeriod="lastMonth">
      <formula>AND(MONTH(E64)=MONTH(EDATE(TODAY(),0-1)),YEAR(E64)=YEAR(EDATE(TODAY(),0-1)))</formula>
    </cfRule>
  </conditionalFormatting>
  <conditionalFormatting sqref="E64">
    <cfRule type="timePeriod" dxfId="5515" priority="5527" timePeriod="lastMonth">
      <formula>AND(MONTH(E64)=MONTH(EDATE(TODAY(),0-1)),YEAR(E64)=YEAR(EDATE(TODAY(),0-1)))</formula>
    </cfRule>
  </conditionalFormatting>
  <conditionalFormatting sqref="E64">
    <cfRule type="timePeriod" dxfId="5514" priority="5526" timePeriod="lastMonth">
      <formula>AND(MONTH(E64)=MONTH(EDATE(TODAY(),0-1)),YEAR(E64)=YEAR(EDATE(TODAY(),0-1)))</formula>
    </cfRule>
  </conditionalFormatting>
  <conditionalFormatting sqref="E64">
    <cfRule type="timePeriod" dxfId="5513" priority="5525" timePeriod="lastMonth">
      <formula>AND(MONTH(E64)=MONTH(EDATE(TODAY(),0-1)),YEAR(E64)=YEAR(EDATE(TODAY(),0-1)))</formula>
    </cfRule>
  </conditionalFormatting>
  <conditionalFormatting sqref="E64">
    <cfRule type="timePeriod" dxfId="5512" priority="5524" timePeriod="lastMonth">
      <formula>AND(MONTH(E64)=MONTH(EDATE(TODAY(),0-1)),YEAR(E64)=YEAR(EDATE(TODAY(),0-1)))</formula>
    </cfRule>
  </conditionalFormatting>
  <conditionalFormatting sqref="E64">
    <cfRule type="timePeriod" dxfId="5511" priority="5523" timePeriod="lastMonth">
      <formula>AND(MONTH(E64)=MONTH(EDATE(TODAY(),0-1)),YEAR(E64)=YEAR(EDATE(TODAY(),0-1)))</formula>
    </cfRule>
  </conditionalFormatting>
  <conditionalFormatting sqref="E64">
    <cfRule type="timePeriod" dxfId="5510" priority="5522" timePeriod="lastMonth">
      <formula>AND(MONTH(E64)=MONTH(EDATE(TODAY(),0-1)),YEAR(E64)=YEAR(EDATE(TODAY(),0-1)))</formula>
    </cfRule>
  </conditionalFormatting>
  <conditionalFormatting sqref="E64">
    <cfRule type="timePeriod" dxfId="5509" priority="5520" timePeriod="lastMonth">
      <formula>AND(MONTH(E64)=MONTH(EDATE(TODAY(),0-1)),YEAR(E64)=YEAR(EDATE(TODAY(),0-1)))</formula>
    </cfRule>
  </conditionalFormatting>
  <conditionalFormatting sqref="E64">
    <cfRule type="timePeriod" dxfId="5508" priority="5521" timePeriod="lastMonth">
      <formula>AND(MONTH(E64)=MONTH(EDATE(TODAY(),0-1)),YEAR(E64)=YEAR(EDATE(TODAY(),0-1)))</formula>
    </cfRule>
  </conditionalFormatting>
  <conditionalFormatting sqref="E64">
    <cfRule type="timePeriod" dxfId="5507" priority="5518" timePeriod="lastMonth">
      <formula>AND(MONTH(E64)=MONTH(EDATE(TODAY(),0-1)),YEAR(E64)=YEAR(EDATE(TODAY(),0-1)))</formula>
    </cfRule>
  </conditionalFormatting>
  <conditionalFormatting sqref="E64">
    <cfRule type="timePeriod" dxfId="5506" priority="5519" timePeriod="lastMonth">
      <formula>AND(MONTH(E64)=MONTH(EDATE(TODAY(),0-1)),YEAR(E64)=YEAR(EDATE(TODAY(),0-1)))</formula>
    </cfRule>
  </conditionalFormatting>
  <conditionalFormatting sqref="E64">
    <cfRule type="timePeriod" dxfId="5505" priority="5517" timePeriod="lastMonth">
      <formula>AND(MONTH(E64)=MONTH(EDATE(TODAY(),0-1)),YEAR(E64)=YEAR(EDATE(TODAY(),0-1)))</formula>
    </cfRule>
  </conditionalFormatting>
  <conditionalFormatting sqref="E64">
    <cfRule type="timePeriod" dxfId="5504" priority="5516" timePeriod="lastMonth">
      <formula>AND(MONTH(E64)=MONTH(EDATE(TODAY(),0-1)),YEAR(E64)=YEAR(EDATE(TODAY(),0-1)))</formula>
    </cfRule>
  </conditionalFormatting>
  <conditionalFormatting sqref="F64">
    <cfRule type="timePeriod" dxfId="5503" priority="5538" timePeriod="lastMonth">
      <formula>AND(MONTH(F64)=MONTH(EDATE(TODAY(),0-1)),YEAR(F64)=YEAR(EDATE(TODAY(),0-1)))</formula>
    </cfRule>
  </conditionalFormatting>
  <conditionalFormatting sqref="F64:F65">
    <cfRule type="timePeriod" dxfId="5502" priority="5541" timePeriod="lastMonth">
      <formula>AND(MONTH(F64)=MONTH(EDATE(TODAY(),0-1)),YEAR(F64)=YEAR(EDATE(TODAY(),0-1)))</formula>
    </cfRule>
  </conditionalFormatting>
  <conditionalFormatting sqref="F64">
    <cfRule type="timePeriod" dxfId="5501" priority="5540" timePeriod="lastMonth">
      <formula>AND(MONTH(F64)=MONTH(EDATE(TODAY(),0-1)),YEAR(F64)=YEAR(EDATE(TODAY(),0-1)))</formula>
    </cfRule>
  </conditionalFormatting>
  <conditionalFormatting sqref="F64">
    <cfRule type="timePeriod" dxfId="5500" priority="5539" timePeriod="lastMonth">
      <formula>AND(MONTH(F64)=MONTH(EDATE(TODAY(),0-1)),YEAR(F64)=YEAR(EDATE(TODAY(),0-1)))</formula>
    </cfRule>
  </conditionalFormatting>
  <conditionalFormatting sqref="E64">
    <cfRule type="timePeriod" dxfId="5499" priority="5514" timePeriod="lastMonth">
      <formula>AND(MONTH(E64)=MONTH(EDATE(TODAY(),0-1)),YEAR(E64)=YEAR(EDATE(TODAY(),0-1)))</formula>
    </cfRule>
  </conditionalFormatting>
  <conditionalFormatting sqref="F64">
    <cfRule type="timePeriod" dxfId="5498" priority="5542" timePeriod="lastMonth">
      <formula>AND(MONTH(F64)=MONTH(EDATE(TODAY(),0-1)),YEAR(F64)=YEAR(EDATE(TODAY(),0-1)))</formula>
    </cfRule>
  </conditionalFormatting>
  <conditionalFormatting sqref="E64">
    <cfRule type="timePeriod" dxfId="5497" priority="5348" timePeriod="lastMonth">
      <formula>AND(MONTH(E64)=MONTH(EDATE(TODAY(),0-1)),YEAR(E64)=YEAR(EDATE(TODAY(),0-1)))</formula>
    </cfRule>
  </conditionalFormatting>
  <conditionalFormatting sqref="E64">
    <cfRule type="timePeriod" dxfId="5496" priority="5347" timePeriod="lastMonth">
      <formula>AND(MONTH(E64)=MONTH(EDATE(TODAY(),0-1)),YEAR(E64)=YEAR(EDATE(TODAY(),0-1)))</formula>
    </cfRule>
  </conditionalFormatting>
  <conditionalFormatting sqref="E64">
    <cfRule type="timePeriod" dxfId="5495" priority="5338" timePeriod="lastMonth">
      <formula>AND(MONTH(E64)=MONTH(EDATE(TODAY(),0-1)),YEAR(E64)=YEAR(EDATE(TODAY(),0-1)))</formula>
    </cfRule>
  </conditionalFormatting>
  <conditionalFormatting sqref="E64">
    <cfRule type="timePeriod" dxfId="5494" priority="5346" timePeriod="lastMonth">
      <formula>AND(MONTH(E64)=MONTH(EDATE(TODAY(),0-1)),YEAR(E64)=YEAR(EDATE(TODAY(),0-1)))</formula>
    </cfRule>
  </conditionalFormatting>
  <conditionalFormatting sqref="E64">
    <cfRule type="timePeriod" dxfId="5493" priority="5336" timePeriod="lastMonth">
      <formula>AND(MONTH(E64)=MONTH(EDATE(TODAY(),0-1)),YEAR(E64)=YEAR(EDATE(TODAY(),0-1)))</formula>
    </cfRule>
  </conditionalFormatting>
  <conditionalFormatting sqref="E64">
    <cfRule type="timePeriod" dxfId="5492" priority="5335" timePeriod="lastMonth">
      <formula>AND(MONTH(E64)=MONTH(EDATE(TODAY(),0-1)),YEAR(E64)=YEAR(EDATE(TODAY(),0-1)))</formula>
    </cfRule>
  </conditionalFormatting>
  <conditionalFormatting sqref="E64">
    <cfRule type="timePeriod" dxfId="5491" priority="5345" timePeriod="lastMonth">
      <formula>AND(MONTH(E64)=MONTH(EDATE(TODAY(),0-1)),YEAR(E64)=YEAR(EDATE(TODAY(),0-1)))</formula>
    </cfRule>
  </conditionalFormatting>
  <conditionalFormatting sqref="E64">
    <cfRule type="timePeriod" dxfId="5490" priority="5334" timePeriod="lastMonth">
      <formula>AND(MONTH(E64)=MONTH(EDATE(TODAY(),0-1)),YEAR(E64)=YEAR(EDATE(TODAY(),0-1)))</formula>
    </cfRule>
  </conditionalFormatting>
  <conditionalFormatting sqref="E64">
    <cfRule type="timePeriod" dxfId="5489" priority="5344" timePeriod="lastMonth">
      <formula>AND(MONTH(E64)=MONTH(EDATE(TODAY(),0-1)),YEAR(E64)=YEAR(EDATE(TODAY(),0-1)))</formula>
    </cfRule>
  </conditionalFormatting>
  <conditionalFormatting sqref="E64">
    <cfRule type="timePeriod" dxfId="5488" priority="5343" timePeriod="lastMonth">
      <formula>AND(MONTH(E64)=MONTH(EDATE(TODAY(),0-1)),YEAR(E64)=YEAR(EDATE(TODAY(),0-1)))</formula>
    </cfRule>
  </conditionalFormatting>
  <conditionalFormatting sqref="E64">
    <cfRule type="timePeriod" dxfId="5487" priority="5340" timePeriod="lastMonth">
      <formula>AND(MONTH(E64)=MONTH(EDATE(TODAY(),0-1)),YEAR(E64)=YEAR(EDATE(TODAY(),0-1)))</formula>
    </cfRule>
  </conditionalFormatting>
  <conditionalFormatting sqref="E64">
    <cfRule type="timePeriod" dxfId="5486" priority="5342" timePeriod="lastMonth">
      <formula>AND(MONTH(E64)=MONTH(EDATE(TODAY(),0-1)),YEAR(E64)=YEAR(EDATE(TODAY(),0-1)))</formula>
    </cfRule>
  </conditionalFormatting>
  <conditionalFormatting sqref="E64">
    <cfRule type="timePeriod" dxfId="5485" priority="5341" timePeriod="lastMonth">
      <formula>AND(MONTH(E64)=MONTH(EDATE(TODAY(),0-1)),YEAR(E64)=YEAR(EDATE(TODAY(),0-1)))</formula>
    </cfRule>
  </conditionalFormatting>
  <conditionalFormatting sqref="E64">
    <cfRule type="timePeriod" dxfId="5484" priority="5339" timePeriod="lastMonth">
      <formula>AND(MONTH(E64)=MONTH(EDATE(TODAY(),0-1)),YEAR(E64)=YEAR(EDATE(TODAY(),0-1)))</formula>
    </cfRule>
  </conditionalFormatting>
  <conditionalFormatting sqref="E64">
    <cfRule type="timePeriod" dxfId="5483" priority="5337" timePeriod="lastMonth">
      <formula>AND(MONTH(E64)=MONTH(EDATE(TODAY(),0-1)),YEAR(E64)=YEAR(EDATE(TODAY(),0-1)))</formula>
    </cfRule>
  </conditionalFormatting>
  <conditionalFormatting sqref="E64">
    <cfRule type="timePeriod" dxfId="5482" priority="5365" timePeriod="lastMonth">
      <formula>AND(MONTH(E64)=MONTH(EDATE(TODAY(),0-1)),YEAR(E64)=YEAR(EDATE(TODAY(),0-1)))</formula>
    </cfRule>
  </conditionalFormatting>
  <conditionalFormatting sqref="E64">
    <cfRule type="timePeriod" dxfId="5481" priority="5364" timePeriod="lastMonth">
      <formula>AND(MONTH(E64)=MONTH(EDATE(TODAY(),0-1)),YEAR(E64)=YEAR(EDATE(TODAY(),0-1)))</formula>
    </cfRule>
  </conditionalFormatting>
  <conditionalFormatting sqref="F64:F65">
    <cfRule type="timePeriod" dxfId="5480" priority="5362" timePeriod="lastMonth">
      <formula>AND(MONTH(F64)=MONTH(EDATE(TODAY(),0-1)),YEAR(F64)=YEAR(EDATE(TODAY(),0-1)))</formula>
    </cfRule>
  </conditionalFormatting>
  <conditionalFormatting sqref="F64">
    <cfRule type="timePeriod" dxfId="5479" priority="5363" timePeriod="lastMonth">
      <formula>AND(MONTH(F64)=MONTH(EDATE(TODAY(),0-1)),YEAR(F64)=YEAR(EDATE(TODAY(),0-1)))</formula>
    </cfRule>
  </conditionalFormatting>
  <conditionalFormatting sqref="F64">
    <cfRule type="timePeriod" dxfId="5478" priority="5361" timePeriod="lastMonth">
      <formula>AND(MONTH(F64)=MONTH(EDATE(TODAY(),0-1)),YEAR(F64)=YEAR(EDATE(TODAY(),0-1)))</formula>
    </cfRule>
  </conditionalFormatting>
  <conditionalFormatting sqref="F64">
    <cfRule type="timePeriod" dxfId="5477" priority="5360" timePeriod="lastMonth">
      <formula>AND(MONTH(F64)=MONTH(EDATE(TODAY(),0-1)),YEAR(F64)=YEAR(EDATE(TODAY(),0-1)))</formula>
    </cfRule>
  </conditionalFormatting>
  <conditionalFormatting sqref="F64">
    <cfRule type="timePeriod" dxfId="5476" priority="5359" timePeriod="lastMonth">
      <formula>AND(MONTH(F64)=MONTH(EDATE(TODAY(),0-1)),YEAR(F64)=YEAR(EDATE(TODAY(),0-1)))</formula>
    </cfRule>
  </conditionalFormatting>
  <conditionalFormatting sqref="E64">
    <cfRule type="timePeriod" dxfId="5475" priority="5358" timePeriod="lastMonth">
      <formula>AND(MONTH(E64)=MONTH(EDATE(TODAY(),0-1)),YEAR(E64)=YEAR(EDATE(TODAY(),0-1)))</formula>
    </cfRule>
  </conditionalFormatting>
  <conditionalFormatting sqref="E64">
    <cfRule type="timePeriod" dxfId="5474" priority="5357" timePeriod="lastMonth">
      <formula>AND(MONTH(E64)=MONTH(EDATE(TODAY(),0-1)),YEAR(E64)=YEAR(EDATE(TODAY(),0-1)))</formula>
    </cfRule>
  </conditionalFormatting>
  <conditionalFormatting sqref="E64">
    <cfRule type="timePeriod" dxfId="5473" priority="5356" timePeriod="lastMonth">
      <formula>AND(MONTH(E64)=MONTH(EDATE(TODAY(),0-1)),YEAR(E64)=YEAR(EDATE(TODAY(),0-1)))</formula>
    </cfRule>
  </conditionalFormatting>
  <conditionalFormatting sqref="E64">
    <cfRule type="timePeriod" dxfId="5472" priority="5355" timePeriod="lastMonth">
      <formula>AND(MONTH(E64)=MONTH(EDATE(TODAY(),0-1)),YEAR(E64)=YEAR(EDATE(TODAY(),0-1)))</formula>
    </cfRule>
  </conditionalFormatting>
  <conditionalFormatting sqref="E64">
    <cfRule type="timePeriod" dxfId="5471" priority="5354" timePeriod="lastMonth">
      <formula>AND(MONTH(E64)=MONTH(EDATE(TODAY(),0-1)),YEAR(E64)=YEAR(EDATE(TODAY(),0-1)))</formula>
    </cfRule>
  </conditionalFormatting>
  <conditionalFormatting sqref="E64">
    <cfRule type="timePeriod" dxfId="5470" priority="5353" timePeriod="lastMonth">
      <formula>AND(MONTH(E64)=MONTH(EDATE(TODAY(),0-1)),YEAR(E64)=YEAR(EDATE(TODAY(),0-1)))</formula>
    </cfRule>
  </conditionalFormatting>
  <conditionalFormatting sqref="E64">
    <cfRule type="timePeriod" dxfId="5469" priority="5352" timePeriod="lastMonth">
      <formula>AND(MONTH(E64)=MONTH(EDATE(TODAY(),0-1)),YEAR(E64)=YEAR(EDATE(TODAY(),0-1)))</formula>
    </cfRule>
  </conditionalFormatting>
  <conditionalFormatting sqref="E64">
    <cfRule type="timePeriod" dxfId="5468" priority="5351" timePeriod="lastMonth">
      <formula>AND(MONTH(E64)=MONTH(EDATE(TODAY(),0-1)),YEAR(E64)=YEAR(EDATE(TODAY(),0-1)))</formula>
    </cfRule>
  </conditionalFormatting>
  <conditionalFormatting sqref="E64">
    <cfRule type="timePeriod" dxfId="5467" priority="5350" timePeriod="lastMonth">
      <formula>AND(MONTH(E64)=MONTH(EDATE(TODAY(),0-1)),YEAR(E64)=YEAR(EDATE(TODAY(),0-1)))</formula>
    </cfRule>
  </conditionalFormatting>
  <conditionalFormatting sqref="E64">
    <cfRule type="timePeriod" dxfId="5466" priority="5349" timePeriod="lastMonth">
      <formula>AND(MONTH(E64)=MONTH(EDATE(TODAY(),0-1)),YEAR(E64)=YEAR(EDATE(TODAY(),0-1)))</formula>
    </cfRule>
  </conditionalFormatting>
  <conditionalFormatting sqref="E64">
    <cfRule type="timePeriod" dxfId="5465" priority="5329" timePeriod="lastMonth">
      <formula>AND(MONTH(E64)=MONTH(EDATE(TODAY(),0-1)),YEAR(E64)=YEAR(EDATE(TODAY(),0-1)))</formula>
    </cfRule>
  </conditionalFormatting>
  <conditionalFormatting sqref="E64">
    <cfRule type="timePeriod" dxfId="5464" priority="5328" timePeriod="lastMonth">
      <formula>AND(MONTH(E64)=MONTH(EDATE(TODAY(),0-1)),YEAR(E64)=YEAR(EDATE(TODAY(),0-1)))</formula>
    </cfRule>
  </conditionalFormatting>
  <conditionalFormatting sqref="E64">
    <cfRule type="timePeriod" dxfId="5463" priority="5330" timePeriod="lastMonth">
      <formula>AND(MONTH(E64)=MONTH(EDATE(TODAY(),0-1)),YEAR(E64)=YEAR(EDATE(TODAY(),0-1)))</formula>
    </cfRule>
  </conditionalFormatting>
  <conditionalFormatting sqref="E64">
    <cfRule type="timePeriod" dxfId="5462" priority="5327" timePeriod="lastMonth">
      <formula>AND(MONTH(E64)=MONTH(EDATE(TODAY(),0-1)),YEAR(E64)=YEAR(EDATE(TODAY(),0-1)))</formula>
    </cfRule>
  </conditionalFormatting>
  <conditionalFormatting sqref="E64">
    <cfRule type="timePeriod" dxfId="5461" priority="5326" timePeriod="lastMonth">
      <formula>AND(MONTH(E64)=MONTH(EDATE(TODAY(),0-1)),YEAR(E64)=YEAR(EDATE(TODAY(),0-1)))</formula>
    </cfRule>
  </conditionalFormatting>
  <conditionalFormatting sqref="E64">
    <cfRule type="timePeriod" dxfId="5460" priority="5373" timePeriod="lastMonth">
      <formula>AND(MONTH(E64)=MONTH(EDATE(TODAY(),0-1)),YEAR(E64)=YEAR(EDATE(TODAY(),0-1)))</formula>
    </cfRule>
  </conditionalFormatting>
  <conditionalFormatting sqref="E64">
    <cfRule type="timePeriod" dxfId="5459" priority="5376" timePeriod="lastMonth">
      <formula>AND(MONTH(E64)=MONTH(EDATE(TODAY(),0-1)),YEAR(E64)=YEAR(EDATE(TODAY(),0-1)))</formula>
    </cfRule>
  </conditionalFormatting>
  <conditionalFormatting sqref="E64">
    <cfRule type="timePeriod" dxfId="5458" priority="5369" timePeriod="lastMonth">
      <formula>AND(MONTH(E64)=MONTH(EDATE(TODAY(),0-1)),YEAR(E64)=YEAR(EDATE(TODAY(),0-1)))</formula>
    </cfRule>
  </conditionalFormatting>
  <conditionalFormatting sqref="E64">
    <cfRule type="timePeriod" dxfId="5457" priority="5370" timePeriod="lastMonth">
      <formula>AND(MONTH(E64)=MONTH(EDATE(TODAY(),0-1)),YEAR(E64)=YEAR(EDATE(TODAY(),0-1)))</formula>
    </cfRule>
  </conditionalFormatting>
  <conditionalFormatting sqref="E64">
    <cfRule type="timePeriod" dxfId="5456" priority="5387" timePeriod="lastMonth">
      <formula>AND(MONTH(E64)=MONTH(EDATE(TODAY(),0-1)),YEAR(E64)=YEAR(EDATE(TODAY(),0-1)))</formula>
    </cfRule>
  </conditionalFormatting>
  <conditionalFormatting sqref="E64">
    <cfRule type="timePeriod" dxfId="5455" priority="5386" timePeriod="lastMonth">
      <formula>AND(MONTH(E64)=MONTH(EDATE(TODAY(),0-1)),YEAR(E64)=YEAR(EDATE(TODAY(),0-1)))</formula>
    </cfRule>
  </conditionalFormatting>
  <conditionalFormatting sqref="E64">
    <cfRule type="timePeriod" dxfId="5454" priority="5385" timePeriod="lastMonth">
      <formula>AND(MONTH(E64)=MONTH(EDATE(TODAY(),0-1)),YEAR(E64)=YEAR(EDATE(TODAY(),0-1)))</formula>
    </cfRule>
  </conditionalFormatting>
  <conditionalFormatting sqref="E64">
    <cfRule type="timePeriod" dxfId="5453" priority="5384" timePeriod="lastMonth">
      <formula>AND(MONTH(E64)=MONTH(EDATE(TODAY(),0-1)),YEAR(E64)=YEAR(EDATE(TODAY(),0-1)))</formula>
    </cfRule>
  </conditionalFormatting>
  <conditionalFormatting sqref="E64">
    <cfRule type="timePeriod" dxfId="5452" priority="5383" timePeriod="lastMonth">
      <formula>AND(MONTH(E64)=MONTH(EDATE(TODAY(),0-1)),YEAR(E64)=YEAR(EDATE(TODAY(),0-1)))</formula>
    </cfRule>
  </conditionalFormatting>
  <conditionalFormatting sqref="E64">
    <cfRule type="timePeriod" dxfId="5451" priority="5382" timePeriod="lastMonth">
      <formula>AND(MONTH(E64)=MONTH(EDATE(TODAY(),0-1)),YEAR(E64)=YEAR(EDATE(TODAY(),0-1)))</formula>
    </cfRule>
  </conditionalFormatting>
  <conditionalFormatting sqref="E64">
    <cfRule type="timePeriod" dxfId="5450" priority="5381" timePeriod="lastMonth">
      <formula>AND(MONTH(E64)=MONTH(EDATE(TODAY(),0-1)),YEAR(E64)=YEAR(EDATE(TODAY(),0-1)))</formula>
    </cfRule>
  </conditionalFormatting>
  <conditionalFormatting sqref="E64">
    <cfRule type="timePeriod" dxfId="5449" priority="5371" timePeriod="lastMonth">
      <formula>AND(MONTH(E64)=MONTH(EDATE(TODAY(),0-1)),YEAR(E64)=YEAR(EDATE(TODAY(),0-1)))</formula>
    </cfRule>
  </conditionalFormatting>
  <conditionalFormatting sqref="E64">
    <cfRule type="timePeriod" dxfId="5448" priority="5380" timePeriod="lastMonth">
      <formula>AND(MONTH(E64)=MONTH(EDATE(TODAY(),0-1)),YEAR(E64)=YEAR(EDATE(TODAY(),0-1)))</formula>
    </cfRule>
  </conditionalFormatting>
  <conditionalFormatting sqref="E64">
    <cfRule type="timePeriod" dxfId="5447" priority="5379" timePeriod="lastMonth">
      <formula>AND(MONTH(E64)=MONTH(EDATE(TODAY(),0-1)),YEAR(E64)=YEAR(EDATE(TODAY(),0-1)))</formula>
    </cfRule>
  </conditionalFormatting>
  <conditionalFormatting sqref="E64">
    <cfRule type="timePeriod" dxfId="5446" priority="5378" timePeriod="lastMonth">
      <formula>AND(MONTH(E64)=MONTH(EDATE(TODAY(),0-1)),YEAR(E64)=YEAR(EDATE(TODAY(),0-1)))</formula>
    </cfRule>
  </conditionalFormatting>
  <conditionalFormatting sqref="E64">
    <cfRule type="timePeriod" dxfId="5445" priority="5377" timePeriod="lastMonth">
      <formula>AND(MONTH(E64)=MONTH(EDATE(TODAY(),0-1)),YEAR(E64)=YEAR(EDATE(TODAY(),0-1)))</formula>
    </cfRule>
  </conditionalFormatting>
  <conditionalFormatting sqref="E64">
    <cfRule type="timePeriod" dxfId="5444" priority="5375" timePeriod="lastMonth">
      <formula>AND(MONTH(E64)=MONTH(EDATE(TODAY(),0-1)),YEAR(E64)=YEAR(EDATE(TODAY(),0-1)))</formula>
    </cfRule>
  </conditionalFormatting>
  <conditionalFormatting sqref="E64">
    <cfRule type="timePeriod" dxfId="5443" priority="5372" timePeriod="lastMonth">
      <formula>AND(MONTH(E64)=MONTH(EDATE(TODAY(),0-1)),YEAR(E64)=YEAR(EDATE(TODAY(),0-1)))</formula>
    </cfRule>
  </conditionalFormatting>
  <conditionalFormatting sqref="E64">
    <cfRule type="timePeriod" dxfId="5442" priority="5367" timePeriod="lastMonth">
      <formula>AND(MONTH(E64)=MONTH(EDATE(TODAY(),0-1)),YEAR(E64)=YEAR(EDATE(TODAY(),0-1)))</formula>
    </cfRule>
  </conditionalFormatting>
  <conditionalFormatting sqref="E64">
    <cfRule type="timePeriod" dxfId="5441" priority="5366" timePeriod="lastMonth">
      <formula>AND(MONTH(E64)=MONTH(EDATE(TODAY(),0-1)),YEAR(E64)=YEAR(EDATE(TODAY(),0-1)))</formula>
    </cfRule>
  </conditionalFormatting>
  <conditionalFormatting sqref="E64">
    <cfRule type="timePeriod" dxfId="5440" priority="5368" timePeriod="lastMonth">
      <formula>AND(MONTH(E64)=MONTH(EDATE(TODAY(),0-1)),YEAR(E64)=YEAR(EDATE(TODAY(),0-1)))</formula>
    </cfRule>
  </conditionalFormatting>
  <conditionalFormatting sqref="E64">
    <cfRule type="timePeriod" dxfId="5439" priority="5429" timePeriod="lastMonth">
      <formula>AND(MONTH(E64)=MONTH(EDATE(TODAY(),0-1)),YEAR(E64)=YEAR(EDATE(TODAY(),0-1)))</formula>
    </cfRule>
  </conditionalFormatting>
  <conditionalFormatting sqref="E64">
    <cfRule type="timePeriod" dxfId="5438" priority="5431" timePeriod="lastMonth">
      <formula>AND(MONTH(E64)=MONTH(EDATE(TODAY(),0-1)),YEAR(E64)=YEAR(EDATE(TODAY(),0-1)))</formula>
    </cfRule>
  </conditionalFormatting>
  <conditionalFormatting sqref="E64">
    <cfRule type="timePeriod" dxfId="5437" priority="5430" timePeriod="lastMonth">
      <formula>AND(MONTH(E64)=MONTH(EDATE(TODAY(),0-1)),YEAR(E64)=YEAR(EDATE(TODAY(),0-1)))</formula>
    </cfRule>
  </conditionalFormatting>
  <conditionalFormatting sqref="E64">
    <cfRule type="timePeriod" dxfId="5436" priority="5428" timePeriod="lastMonth">
      <formula>AND(MONTH(E64)=MONTH(EDATE(TODAY(),0-1)),YEAR(E64)=YEAR(EDATE(TODAY(),0-1)))</formula>
    </cfRule>
  </conditionalFormatting>
  <conditionalFormatting sqref="E64">
    <cfRule type="timePeriod" dxfId="5435" priority="5427" timePeriod="lastMonth">
      <formula>AND(MONTH(E64)=MONTH(EDATE(TODAY(),0-1)),YEAR(E64)=YEAR(EDATE(TODAY(),0-1)))</formula>
    </cfRule>
  </conditionalFormatting>
  <conditionalFormatting sqref="E64">
    <cfRule type="timePeriod" dxfId="5434" priority="5420" timePeriod="lastMonth">
      <formula>AND(MONTH(E64)=MONTH(EDATE(TODAY(),0-1)),YEAR(E64)=YEAR(EDATE(TODAY(),0-1)))</formula>
    </cfRule>
  </conditionalFormatting>
  <conditionalFormatting sqref="E64">
    <cfRule type="timePeriod" dxfId="5433" priority="5419" timePeriod="lastMonth">
      <formula>AND(MONTH(E64)=MONTH(EDATE(TODAY(),0-1)),YEAR(E64)=YEAR(EDATE(TODAY(),0-1)))</formula>
    </cfRule>
  </conditionalFormatting>
  <conditionalFormatting sqref="E64">
    <cfRule type="timePeriod" dxfId="5432" priority="5418" timePeriod="lastMonth">
      <formula>AND(MONTH(E64)=MONTH(EDATE(TODAY(),0-1)),YEAR(E64)=YEAR(EDATE(TODAY(),0-1)))</formula>
    </cfRule>
  </conditionalFormatting>
  <conditionalFormatting sqref="E64">
    <cfRule type="timePeriod" dxfId="5431" priority="5417" timePeriod="lastMonth">
      <formula>AND(MONTH(E64)=MONTH(EDATE(TODAY(),0-1)),YEAR(E64)=YEAR(EDATE(TODAY(),0-1)))</formula>
    </cfRule>
  </conditionalFormatting>
  <conditionalFormatting sqref="E64">
    <cfRule type="timePeriod" dxfId="5430" priority="5422" timePeriod="lastMonth">
      <formula>AND(MONTH(E64)=MONTH(EDATE(TODAY(),0-1)),YEAR(E64)=YEAR(EDATE(TODAY(),0-1)))</formula>
    </cfRule>
  </conditionalFormatting>
  <conditionalFormatting sqref="E64">
    <cfRule type="timePeriod" dxfId="5429" priority="5421" timePeriod="lastMonth">
      <formula>AND(MONTH(E64)=MONTH(EDATE(TODAY(),0-1)),YEAR(E64)=YEAR(EDATE(TODAY(),0-1)))</formula>
    </cfRule>
  </conditionalFormatting>
  <conditionalFormatting sqref="E64">
    <cfRule type="timePeriod" dxfId="5428" priority="5416" timePeriod="lastMonth">
      <formula>AND(MONTH(E64)=MONTH(EDATE(TODAY(),0-1)),YEAR(E64)=YEAR(EDATE(TODAY(),0-1)))</formula>
    </cfRule>
  </conditionalFormatting>
  <conditionalFormatting sqref="E64">
    <cfRule type="timePeriod" dxfId="5427" priority="5415" timePeriod="lastMonth">
      <formula>AND(MONTH(E64)=MONTH(EDATE(TODAY(),0-1)),YEAR(E64)=YEAR(EDATE(TODAY(),0-1)))</formula>
    </cfRule>
  </conditionalFormatting>
  <conditionalFormatting sqref="E64">
    <cfRule type="timePeriod" dxfId="5426" priority="5425" timePeriod="lastMonth">
      <formula>AND(MONTH(E64)=MONTH(EDATE(TODAY(),0-1)),YEAR(E64)=YEAR(EDATE(TODAY(),0-1)))</formula>
    </cfRule>
  </conditionalFormatting>
  <conditionalFormatting sqref="E64">
    <cfRule type="timePeriod" dxfId="5425" priority="5424" timePeriod="lastMonth">
      <formula>AND(MONTH(E64)=MONTH(EDATE(TODAY(),0-1)),YEAR(E64)=YEAR(EDATE(TODAY(),0-1)))</formula>
    </cfRule>
  </conditionalFormatting>
  <conditionalFormatting sqref="E64">
    <cfRule type="timePeriod" dxfId="5424" priority="5414" timePeriod="lastMonth">
      <formula>AND(MONTH(E64)=MONTH(EDATE(TODAY(),0-1)),YEAR(E64)=YEAR(EDATE(TODAY(),0-1)))</formula>
    </cfRule>
  </conditionalFormatting>
  <conditionalFormatting sqref="E64">
    <cfRule type="timePeriod" dxfId="5423" priority="5411" timePeriod="lastMonth">
      <formula>AND(MONTH(E64)=MONTH(EDATE(TODAY(),0-1)),YEAR(E64)=YEAR(EDATE(TODAY(),0-1)))</formula>
    </cfRule>
  </conditionalFormatting>
  <conditionalFormatting sqref="E64">
    <cfRule type="timePeriod" dxfId="5422" priority="5413" timePeriod="lastMonth">
      <formula>AND(MONTH(E64)=MONTH(EDATE(TODAY(),0-1)),YEAR(E64)=YEAR(EDATE(TODAY(),0-1)))</formula>
    </cfRule>
  </conditionalFormatting>
  <conditionalFormatting sqref="E64">
    <cfRule type="timePeriod" dxfId="5421" priority="5412" timePeriod="lastMonth">
      <formula>AND(MONTH(E64)=MONTH(EDATE(TODAY(),0-1)),YEAR(E64)=YEAR(EDATE(TODAY(),0-1)))</formula>
    </cfRule>
  </conditionalFormatting>
  <conditionalFormatting sqref="D64">
    <cfRule type="timePeriod" dxfId="5420" priority="5405" timePeriod="lastMonth">
      <formula>AND(MONTH(D64)=MONTH(EDATE(TODAY(),0-1)),YEAR(D64)=YEAR(EDATE(TODAY(),0-1)))</formula>
    </cfRule>
  </conditionalFormatting>
  <conditionalFormatting sqref="E64">
    <cfRule type="timePeriod" dxfId="5419" priority="5408" timePeriod="lastMonth">
      <formula>AND(MONTH(E64)=MONTH(EDATE(TODAY(),0-1)),YEAR(E64)=YEAR(EDATE(TODAY(),0-1)))</formula>
    </cfRule>
  </conditionalFormatting>
  <conditionalFormatting sqref="E64">
    <cfRule type="timePeriod" dxfId="5418" priority="5407" timePeriod="lastMonth">
      <formula>AND(MONTH(E64)=MONTH(EDATE(TODAY(),0-1)),YEAR(E64)=YEAR(EDATE(TODAY(),0-1)))</formula>
    </cfRule>
  </conditionalFormatting>
  <conditionalFormatting sqref="E64">
    <cfRule type="timePeriod" dxfId="5417" priority="5406" timePeriod="lastMonth">
      <formula>AND(MONTH(E64)=MONTH(EDATE(TODAY(),0-1)),YEAR(E64)=YEAR(EDATE(TODAY(),0-1)))</formula>
    </cfRule>
  </conditionalFormatting>
  <conditionalFormatting sqref="E64">
    <cfRule type="timePeriod" dxfId="5416" priority="5410" timePeriod="lastMonth">
      <formula>AND(MONTH(E64)=MONTH(EDATE(TODAY(),0-1)),YEAR(E64)=YEAR(EDATE(TODAY(),0-1)))</formula>
    </cfRule>
  </conditionalFormatting>
  <conditionalFormatting sqref="E64">
    <cfRule type="timePeriod" dxfId="5415" priority="5409" timePeriod="lastMonth">
      <formula>AND(MONTH(E64)=MONTH(EDATE(TODAY(),0-1)),YEAR(E64)=YEAR(EDATE(TODAY(),0-1)))</formula>
    </cfRule>
  </conditionalFormatting>
  <conditionalFormatting sqref="D64">
    <cfRule type="timePeriod" dxfId="5414" priority="5402" timePeriod="lastMonth">
      <formula>AND(MONTH(D64)=MONTH(EDATE(TODAY(),0-1)),YEAR(D64)=YEAR(EDATE(TODAY(),0-1)))</formula>
    </cfRule>
  </conditionalFormatting>
  <conditionalFormatting sqref="D64">
    <cfRule type="timePeriod" dxfId="5413" priority="5404" timePeriod="lastMonth">
      <formula>AND(MONTH(D64)=MONTH(EDATE(TODAY(),0-1)),YEAR(D64)=YEAR(EDATE(TODAY(),0-1)))</formula>
    </cfRule>
  </conditionalFormatting>
  <conditionalFormatting sqref="D64">
    <cfRule type="timePeriod" dxfId="5412" priority="5403" timePeriod="lastMonth">
      <formula>AND(MONTH(D64)=MONTH(EDATE(TODAY(),0-1)),YEAR(D64)=YEAR(EDATE(TODAY(),0-1)))</formula>
    </cfRule>
  </conditionalFormatting>
  <conditionalFormatting sqref="D64">
    <cfRule type="timePeriod" dxfId="5411" priority="5399" timePeriod="lastMonth">
      <formula>AND(MONTH(D64)=MONTH(EDATE(TODAY(),0-1)),YEAR(D64)=YEAR(EDATE(TODAY(),0-1)))</formula>
    </cfRule>
  </conditionalFormatting>
  <conditionalFormatting sqref="D64">
    <cfRule type="timePeriod" dxfId="5410" priority="5401" timePeriod="lastMonth">
      <formula>AND(MONTH(D64)=MONTH(EDATE(TODAY(),0-1)),YEAR(D64)=YEAR(EDATE(TODAY(),0-1)))</formula>
    </cfRule>
  </conditionalFormatting>
  <conditionalFormatting sqref="D64">
    <cfRule type="timePeriod" dxfId="5409" priority="5400" timePeriod="lastMonth">
      <formula>AND(MONTH(D64)=MONTH(EDATE(TODAY(),0-1)),YEAR(D64)=YEAR(EDATE(TODAY(),0-1)))</formula>
    </cfRule>
  </conditionalFormatting>
  <conditionalFormatting sqref="D64">
    <cfRule type="timePeriod" dxfId="5408" priority="5396" timePeriod="lastMonth">
      <formula>AND(MONTH(D64)=MONTH(EDATE(TODAY(),0-1)),YEAR(D64)=YEAR(EDATE(TODAY(),0-1)))</formula>
    </cfRule>
  </conditionalFormatting>
  <conditionalFormatting sqref="D64">
    <cfRule type="timePeriod" dxfId="5407" priority="5398" timePeriod="lastMonth">
      <formula>AND(MONTH(D64)=MONTH(EDATE(TODAY(),0-1)),YEAR(D64)=YEAR(EDATE(TODAY(),0-1)))</formula>
    </cfRule>
  </conditionalFormatting>
  <conditionalFormatting sqref="D64">
    <cfRule type="timePeriod" dxfId="5406" priority="5397" timePeriod="lastMonth">
      <formula>AND(MONTH(D64)=MONTH(EDATE(TODAY(),0-1)),YEAR(D64)=YEAR(EDATE(TODAY(),0-1)))</formula>
    </cfRule>
  </conditionalFormatting>
  <conditionalFormatting sqref="F64">
    <cfRule type="timePeriod" dxfId="5405" priority="5395" timePeriod="lastMonth">
      <formula>AND(MONTH(F64)=MONTH(EDATE(TODAY(),0-1)),YEAR(F64)=YEAR(EDATE(TODAY(),0-1)))</formula>
    </cfRule>
  </conditionalFormatting>
  <conditionalFormatting sqref="F64:F65">
    <cfRule type="timePeriod" dxfId="5404" priority="5394" timePeriod="lastMonth">
      <formula>AND(MONTH(F64)=MONTH(EDATE(TODAY(),0-1)),YEAR(F64)=YEAR(EDATE(TODAY(),0-1)))</formula>
    </cfRule>
  </conditionalFormatting>
  <conditionalFormatting sqref="E64">
    <cfRule type="timePeriod" dxfId="5403" priority="5433" timePeriod="lastMonth">
      <formula>AND(MONTH(E64)=MONTH(EDATE(TODAY(),0-1)),YEAR(E64)=YEAR(EDATE(TODAY(),0-1)))</formula>
    </cfRule>
  </conditionalFormatting>
  <conditionalFormatting sqref="E64">
    <cfRule type="timePeriod" dxfId="5402" priority="5432" timePeriod="lastMonth">
      <formula>AND(MONTH(E64)=MONTH(EDATE(TODAY(),0-1)),YEAR(E64)=YEAR(EDATE(TODAY(),0-1)))</formula>
    </cfRule>
  </conditionalFormatting>
  <conditionalFormatting sqref="F64">
    <cfRule type="timePeriod" dxfId="5401" priority="5393" timePeriod="lastMonth">
      <formula>AND(MONTH(F64)=MONTH(EDATE(TODAY(),0-1)),YEAR(F64)=YEAR(EDATE(TODAY(),0-1)))</formula>
    </cfRule>
  </conditionalFormatting>
  <conditionalFormatting sqref="F64">
    <cfRule type="timePeriod" dxfId="5400" priority="5392" timePeriod="lastMonth">
      <formula>AND(MONTH(F64)=MONTH(EDATE(TODAY(),0-1)),YEAR(F64)=YEAR(EDATE(TODAY(),0-1)))</formula>
    </cfRule>
  </conditionalFormatting>
  <conditionalFormatting sqref="F64">
    <cfRule type="timePeriod" dxfId="5399" priority="5391" timePeriod="lastMonth">
      <formula>AND(MONTH(F64)=MONTH(EDATE(TODAY(),0-1)),YEAR(F64)=YEAR(EDATE(TODAY(),0-1)))</formula>
    </cfRule>
  </conditionalFormatting>
  <conditionalFormatting sqref="E64">
    <cfRule type="timePeriod" dxfId="5398" priority="5390" timePeriod="lastMonth">
      <formula>AND(MONTH(E64)=MONTH(EDATE(TODAY(),0-1)),YEAR(E64)=YEAR(EDATE(TODAY(),0-1)))</formula>
    </cfRule>
  </conditionalFormatting>
  <conditionalFormatting sqref="E64">
    <cfRule type="timePeriod" dxfId="5397" priority="5389" timePeriod="lastMonth">
      <formula>AND(MONTH(E64)=MONTH(EDATE(TODAY(),0-1)),YEAR(E64)=YEAR(EDATE(TODAY(),0-1)))</formula>
    </cfRule>
  </conditionalFormatting>
  <conditionalFormatting sqref="E64">
    <cfRule type="timePeriod" dxfId="5396" priority="5388" timePeriod="lastMonth">
      <formula>AND(MONTH(E64)=MONTH(EDATE(TODAY(),0-1)),YEAR(E64)=YEAR(EDATE(TODAY(),0-1)))</formula>
    </cfRule>
  </conditionalFormatting>
  <conditionalFormatting sqref="E64">
    <cfRule type="timePeriod" dxfId="5395" priority="5481" timePeriod="lastMonth">
      <formula>AND(MONTH(E64)=MONTH(EDATE(TODAY(),0-1)),YEAR(E64)=YEAR(EDATE(TODAY(),0-1)))</formula>
    </cfRule>
  </conditionalFormatting>
  <conditionalFormatting sqref="E64">
    <cfRule type="timePeriod" dxfId="5394" priority="5478" timePeriod="lastMonth">
      <formula>AND(MONTH(E64)=MONTH(EDATE(TODAY(),0-1)),YEAR(E64)=YEAR(EDATE(TODAY(),0-1)))</formula>
    </cfRule>
  </conditionalFormatting>
  <conditionalFormatting sqref="E64">
    <cfRule type="timePeriod" dxfId="5393" priority="5480" timePeriod="lastMonth">
      <formula>AND(MONTH(E64)=MONTH(EDATE(TODAY(),0-1)),YEAR(E64)=YEAR(EDATE(TODAY(),0-1)))</formula>
    </cfRule>
  </conditionalFormatting>
  <conditionalFormatting sqref="E64">
    <cfRule type="timePeriod" dxfId="5392" priority="5479" timePeriod="lastMonth">
      <formula>AND(MONTH(E64)=MONTH(EDATE(TODAY(),0-1)),YEAR(E64)=YEAR(EDATE(TODAY(),0-1)))</formula>
    </cfRule>
  </conditionalFormatting>
  <conditionalFormatting sqref="E64">
    <cfRule type="timePeriod" dxfId="5391" priority="5477" timePeriod="lastMonth">
      <formula>AND(MONTH(E64)=MONTH(EDATE(TODAY(),0-1)),YEAR(E64)=YEAR(EDATE(TODAY(),0-1)))</formula>
    </cfRule>
  </conditionalFormatting>
  <conditionalFormatting sqref="E64">
    <cfRule type="timePeriod" dxfId="5390" priority="5476" timePeriod="lastMonth">
      <formula>AND(MONTH(E64)=MONTH(EDATE(TODAY(),0-1)),YEAR(E64)=YEAR(EDATE(TODAY(),0-1)))</formula>
    </cfRule>
  </conditionalFormatting>
  <conditionalFormatting sqref="E64">
    <cfRule type="timePeriod" dxfId="5389" priority="5475" timePeriod="lastMonth">
      <formula>AND(MONTH(E64)=MONTH(EDATE(TODAY(),0-1)),YEAR(E64)=YEAR(EDATE(TODAY(),0-1)))</formula>
    </cfRule>
  </conditionalFormatting>
  <conditionalFormatting sqref="E64">
    <cfRule type="timePeriod" dxfId="5388" priority="5474" timePeriod="lastMonth">
      <formula>AND(MONTH(E64)=MONTH(EDATE(TODAY(),0-1)),YEAR(E64)=YEAR(EDATE(TODAY(),0-1)))</formula>
    </cfRule>
  </conditionalFormatting>
  <conditionalFormatting sqref="E64">
    <cfRule type="timePeriod" dxfId="5387" priority="5472" timePeriod="lastMonth">
      <formula>AND(MONTH(E64)=MONTH(EDATE(TODAY(),0-1)),YEAR(E64)=YEAR(EDATE(TODAY(),0-1)))</formula>
    </cfRule>
  </conditionalFormatting>
  <conditionalFormatting sqref="E64">
    <cfRule type="timePeriod" dxfId="5386" priority="5473" timePeriod="lastMonth">
      <formula>AND(MONTH(E64)=MONTH(EDATE(TODAY(),0-1)),YEAR(E64)=YEAR(EDATE(TODAY(),0-1)))</formula>
    </cfRule>
  </conditionalFormatting>
  <conditionalFormatting sqref="E64">
    <cfRule type="timePeriod" dxfId="5385" priority="5470" timePeriod="lastMonth">
      <formula>AND(MONTH(E64)=MONTH(EDATE(TODAY(),0-1)),YEAR(E64)=YEAR(EDATE(TODAY(),0-1)))</formula>
    </cfRule>
  </conditionalFormatting>
  <conditionalFormatting sqref="E64">
    <cfRule type="timePeriod" dxfId="5384" priority="5471" timePeriod="lastMonth">
      <formula>AND(MONTH(E64)=MONTH(EDATE(TODAY(),0-1)),YEAR(E64)=YEAR(EDATE(TODAY(),0-1)))</formula>
    </cfRule>
  </conditionalFormatting>
  <conditionalFormatting sqref="E64">
    <cfRule type="timePeriod" dxfId="5383" priority="5468" timePeriod="lastMonth">
      <formula>AND(MONTH(E64)=MONTH(EDATE(TODAY(),0-1)),YEAR(E64)=YEAR(EDATE(TODAY(),0-1)))</formula>
    </cfRule>
  </conditionalFormatting>
  <conditionalFormatting sqref="E64">
    <cfRule type="timePeriod" dxfId="5382" priority="5469" timePeriod="lastMonth">
      <formula>AND(MONTH(E64)=MONTH(EDATE(TODAY(),0-1)),YEAR(E64)=YEAR(EDATE(TODAY(),0-1)))</formula>
    </cfRule>
  </conditionalFormatting>
  <conditionalFormatting sqref="E64">
    <cfRule type="timePeriod" dxfId="5381" priority="5466" timePeriod="lastMonth">
      <formula>AND(MONTH(E64)=MONTH(EDATE(TODAY(),0-1)),YEAR(E64)=YEAR(EDATE(TODAY(),0-1)))</formula>
    </cfRule>
  </conditionalFormatting>
  <conditionalFormatting sqref="E64">
    <cfRule type="timePeriod" dxfId="5380" priority="5467" timePeriod="lastMonth">
      <formula>AND(MONTH(E64)=MONTH(EDATE(TODAY(),0-1)),YEAR(E64)=YEAR(EDATE(TODAY(),0-1)))</formula>
    </cfRule>
  </conditionalFormatting>
  <conditionalFormatting sqref="E64">
    <cfRule type="timePeriod" dxfId="5379" priority="5465" timePeriod="lastMonth">
      <formula>AND(MONTH(E64)=MONTH(EDATE(TODAY(),0-1)),YEAR(E64)=YEAR(EDATE(TODAY(),0-1)))</formula>
    </cfRule>
  </conditionalFormatting>
  <conditionalFormatting sqref="E64">
    <cfRule type="timePeriod" dxfId="5378" priority="5464" timePeriod="lastMonth">
      <formula>AND(MONTH(E64)=MONTH(EDATE(TODAY(),0-1)),YEAR(E64)=YEAR(EDATE(TODAY(),0-1)))</formula>
    </cfRule>
  </conditionalFormatting>
  <conditionalFormatting sqref="E64">
    <cfRule type="timePeriod" dxfId="5377" priority="5463" timePeriod="lastMonth">
      <formula>AND(MONTH(E64)=MONTH(EDATE(TODAY(),0-1)),YEAR(E64)=YEAR(EDATE(TODAY(),0-1)))</formula>
    </cfRule>
  </conditionalFormatting>
  <conditionalFormatting sqref="E64">
    <cfRule type="timePeriod" dxfId="5376" priority="5462" timePeriod="lastMonth">
      <formula>AND(MONTH(E64)=MONTH(EDATE(TODAY(),0-1)),YEAR(E64)=YEAR(EDATE(TODAY(),0-1)))</formula>
    </cfRule>
  </conditionalFormatting>
  <conditionalFormatting sqref="E64">
    <cfRule type="timePeriod" dxfId="5375" priority="5461" timePeriod="lastMonth">
      <formula>AND(MONTH(E64)=MONTH(EDATE(TODAY(),0-1)),YEAR(E64)=YEAR(EDATE(TODAY(),0-1)))</formula>
    </cfRule>
  </conditionalFormatting>
  <conditionalFormatting sqref="E64">
    <cfRule type="timePeriod" dxfId="5374" priority="5460" timePeriod="lastMonth">
      <formula>AND(MONTH(E64)=MONTH(EDATE(TODAY(),0-1)),YEAR(E64)=YEAR(EDATE(TODAY(),0-1)))</formula>
    </cfRule>
  </conditionalFormatting>
  <conditionalFormatting sqref="E64">
    <cfRule type="timePeriod" dxfId="5373" priority="5459" timePeriod="lastMonth">
      <formula>AND(MONTH(E64)=MONTH(EDATE(TODAY(),0-1)),YEAR(E64)=YEAR(EDATE(TODAY(),0-1)))</formula>
    </cfRule>
  </conditionalFormatting>
  <conditionalFormatting sqref="E64">
    <cfRule type="timePeriod" dxfId="5372" priority="5458" timePeriod="lastMonth">
      <formula>AND(MONTH(E64)=MONTH(EDATE(TODAY(),0-1)),YEAR(E64)=YEAR(EDATE(TODAY(),0-1)))</formula>
    </cfRule>
  </conditionalFormatting>
  <conditionalFormatting sqref="E64">
    <cfRule type="timePeriod" dxfId="5371" priority="5457" timePeriod="lastMonth">
      <formula>AND(MONTH(E64)=MONTH(EDATE(TODAY(),0-1)),YEAR(E64)=YEAR(EDATE(TODAY(),0-1)))</formula>
    </cfRule>
  </conditionalFormatting>
  <conditionalFormatting sqref="E64">
    <cfRule type="timePeriod" dxfId="5370" priority="5456" timePeriod="lastMonth">
      <formula>AND(MONTH(E64)=MONTH(EDATE(TODAY(),0-1)),YEAR(E64)=YEAR(EDATE(TODAY(),0-1)))</formula>
    </cfRule>
  </conditionalFormatting>
  <conditionalFormatting sqref="E64">
    <cfRule type="timePeriod" dxfId="5369" priority="5455" timePeriod="lastMonth">
      <formula>AND(MONTH(E64)=MONTH(EDATE(TODAY(),0-1)),YEAR(E64)=YEAR(EDATE(TODAY(),0-1)))</formula>
    </cfRule>
  </conditionalFormatting>
  <conditionalFormatting sqref="E64">
    <cfRule type="timePeriod" dxfId="5368" priority="5454" timePeriod="lastMonth">
      <formula>AND(MONTH(E64)=MONTH(EDATE(TODAY(),0-1)),YEAR(E64)=YEAR(EDATE(TODAY(),0-1)))</formula>
    </cfRule>
  </conditionalFormatting>
  <conditionalFormatting sqref="E64">
    <cfRule type="timePeriod" dxfId="5367" priority="5452" timePeriod="lastMonth">
      <formula>AND(MONTH(E64)=MONTH(EDATE(TODAY(),0-1)),YEAR(E64)=YEAR(EDATE(TODAY(),0-1)))</formula>
    </cfRule>
  </conditionalFormatting>
  <conditionalFormatting sqref="E64">
    <cfRule type="timePeriod" dxfId="5366" priority="5453" timePeriod="lastMonth">
      <formula>AND(MONTH(E64)=MONTH(EDATE(TODAY(),0-1)),YEAR(E64)=YEAR(EDATE(TODAY(),0-1)))</formula>
    </cfRule>
  </conditionalFormatting>
  <conditionalFormatting sqref="E64">
    <cfRule type="timePeriod" dxfId="5365" priority="5450" timePeriod="lastMonth">
      <formula>AND(MONTH(E64)=MONTH(EDATE(TODAY(),0-1)),YEAR(E64)=YEAR(EDATE(TODAY(),0-1)))</formula>
    </cfRule>
  </conditionalFormatting>
  <conditionalFormatting sqref="E64">
    <cfRule type="timePeriod" dxfId="5364" priority="5451" timePeriod="lastMonth">
      <formula>AND(MONTH(E64)=MONTH(EDATE(TODAY(),0-1)),YEAR(E64)=YEAR(EDATE(TODAY(),0-1)))</formula>
    </cfRule>
  </conditionalFormatting>
  <conditionalFormatting sqref="E64">
    <cfRule type="timePeriod" dxfId="5363" priority="5448" timePeriod="lastMonth">
      <formula>AND(MONTH(E64)=MONTH(EDATE(TODAY(),0-1)),YEAR(E64)=YEAR(EDATE(TODAY(),0-1)))</formula>
    </cfRule>
  </conditionalFormatting>
  <conditionalFormatting sqref="E64">
    <cfRule type="timePeriod" dxfId="5362" priority="5449" timePeriod="lastMonth">
      <formula>AND(MONTH(E64)=MONTH(EDATE(TODAY(),0-1)),YEAR(E64)=YEAR(EDATE(TODAY(),0-1)))</formula>
    </cfRule>
  </conditionalFormatting>
  <conditionalFormatting sqref="E64">
    <cfRule type="timePeriod" dxfId="5361" priority="5446" timePeriod="lastMonth">
      <formula>AND(MONTH(E64)=MONTH(EDATE(TODAY(),0-1)),YEAR(E64)=YEAR(EDATE(TODAY(),0-1)))</formula>
    </cfRule>
  </conditionalFormatting>
  <conditionalFormatting sqref="E64">
    <cfRule type="timePeriod" dxfId="5360" priority="5447" timePeriod="lastMonth">
      <formula>AND(MONTH(E64)=MONTH(EDATE(TODAY(),0-1)),YEAR(E64)=YEAR(EDATE(TODAY(),0-1)))</formula>
    </cfRule>
  </conditionalFormatting>
  <conditionalFormatting sqref="E64">
    <cfRule type="timePeriod" dxfId="5359" priority="5445" timePeriod="lastMonth">
      <formula>AND(MONTH(E64)=MONTH(EDATE(TODAY(),0-1)),YEAR(E64)=YEAR(EDATE(TODAY(),0-1)))</formula>
    </cfRule>
  </conditionalFormatting>
  <conditionalFormatting sqref="E64">
    <cfRule type="timePeriod" dxfId="5358" priority="5444" timePeriod="lastMonth">
      <formula>AND(MONTH(E64)=MONTH(EDATE(TODAY(),0-1)),YEAR(E64)=YEAR(EDATE(TODAY(),0-1)))</formula>
    </cfRule>
  </conditionalFormatting>
  <conditionalFormatting sqref="E64">
    <cfRule type="timePeriod" dxfId="5357" priority="5443" timePeriod="lastMonth">
      <formula>AND(MONTH(E64)=MONTH(EDATE(TODAY(),0-1)),YEAR(E64)=YEAR(EDATE(TODAY(),0-1)))</formula>
    </cfRule>
  </conditionalFormatting>
  <conditionalFormatting sqref="E64">
    <cfRule type="timePeriod" dxfId="5356" priority="5442" timePeriod="lastMonth">
      <formula>AND(MONTH(E64)=MONTH(EDATE(TODAY(),0-1)),YEAR(E64)=YEAR(EDATE(TODAY(),0-1)))</formula>
    </cfRule>
  </conditionalFormatting>
  <conditionalFormatting sqref="E64">
    <cfRule type="timePeriod" dxfId="5355" priority="5441" timePeriod="lastMonth">
      <formula>AND(MONTH(E64)=MONTH(EDATE(TODAY(),0-1)),YEAR(E64)=YEAR(EDATE(TODAY(),0-1)))</formula>
    </cfRule>
  </conditionalFormatting>
  <conditionalFormatting sqref="E64">
    <cfRule type="timePeriod" dxfId="5354" priority="5440" timePeriod="lastMonth">
      <formula>AND(MONTH(E64)=MONTH(EDATE(TODAY(),0-1)),YEAR(E64)=YEAR(EDATE(TODAY(),0-1)))</formula>
    </cfRule>
  </conditionalFormatting>
  <conditionalFormatting sqref="E64">
    <cfRule type="timePeriod" dxfId="5353" priority="5439" timePeriod="lastMonth">
      <formula>AND(MONTH(E64)=MONTH(EDATE(TODAY(),0-1)),YEAR(E64)=YEAR(EDATE(TODAY(),0-1)))</formula>
    </cfRule>
  </conditionalFormatting>
  <conditionalFormatting sqref="E64">
    <cfRule type="timePeriod" dxfId="5352" priority="5438" timePeriod="lastMonth">
      <formula>AND(MONTH(E64)=MONTH(EDATE(TODAY(),0-1)),YEAR(E64)=YEAR(EDATE(TODAY(),0-1)))</formula>
    </cfRule>
  </conditionalFormatting>
  <conditionalFormatting sqref="E64">
    <cfRule type="timePeriod" dxfId="5351" priority="5437" timePeriod="lastMonth">
      <formula>AND(MONTH(E64)=MONTH(EDATE(TODAY(),0-1)),YEAR(E64)=YEAR(EDATE(TODAY(),0-1)))</formula>
    </cfRule>
  </conditionalFormatting>
  <conditionalFormatting sqref="E64">
    <cfRule type="timePeriod" dxfId="5350" priority="5436" timePeriod="lastMonth">
      <formula>AND(MONTH(E64)=MONTH(EDATE(TODAY(),0-1)),YEAR(E64)=YEAR(EDATE(TODAY(),0-1)))</formula>
    </cfRule>
  </conditionalFormatting>
  <conditionalFormatting sqref="E64">
    <cfRule type="timePeriod" dxfId="5349" priority="5435" timePeriod="lastMonth">
      <formula>AND(MONTH(E64)=MONTH(EDATE(TODAY(),0-1)),YEAR(E64)=YEAR(EDATE(TODAY(),0-1)))</formula>
    </cfRule>
  </conditionalFormatting>
  <conditionalFormatting sqref="E64">
    <cfRule type="timePeriod" dxfId="5348" priority="5434" timePeriod="lastMonth">
      <formula>AND(MONTH(E64)=MONTH(EDATE(TODAY(),0-1)),YEAR(E64)=YEAR(EDATE(TODAY(),0-1)))</formula>
    </cfRule>
  </conditionalFormatting>
  <conditionalFormatting sqref="F64">
    <cfRule type="timePeriod" dxfId="5347" priority="5485" timePeriod="lastMonth">
      <formula>AND(MONTH(F64)=MONTH(EDATE(TODAY(),0-1)),YEAR(F64)=YEAR(EDATE(TODAY(),0-1)))</formula>
    </cfRule>
  </conditionalFormatting>
  <conditionalFormatting sqref="F64:F65">
    <cfRule type="timePeriod" dxfId="5346" priority="5484" timePeriod="lastMonth">
      <formula>AND(MONTH(F64)=MONTH(EDATE(TODAY(),0-1)),YEAR(F64)=YEAR(EDATE(TODAY(),0-1)))</formula>
    </cfRule>
  </conditionalFormatting>
  <conditionalFormatting sqref="F64">
    <cfRule type="timePeriod" dxfId="5345" priority="5483" timePeriod="lastMonth">
      <formula>AND(MONTH(F64)=MONTH(EDATE(TODAY(),0-1)),YEAR(F64)=YEAR(EDATE(TODAY(),0-1)))</formula>
    </cfRule>
  </conditionalFormatting>
  <conditionalFormatting sqref="F64">
    <cfRule type="timePeriod" dxfId="5344" priority="5482" timePeriod="lastMonth">
      <formula>AND(MONTH(F64)=MONTH(EDATE(TODAY(),0-1)),YEAR(F64)=YEAR(EDATE(TODAY(),0-1)))</formula>
    </cfRule>
  </conditionalFormatting>
  <conditionalFormatting sqref="F64:F66">
    <cfRule type="timePeriod" dxfId="5343" priority="5494" timePeriod="lastMonth">
      <formula>AND(MONTH(F64)=MONTH(EDATE(TODAY(),0-1)),YEAR(F64)=YEAR(EDATE(TODAY(),0-1)))</formula>
    </cfRule>
  </conditionalFormatting>
  <conditionalFormatting sqref="F64">
    <cfRule type="timePeriod" dxfId="5342" priority="5491" timePeriod="lastMonth">
      <formula>AND(MONTH(F64)=MONTH(EDATE(TODAY(),0-1)),YEAR(F64)=YEAR(EDATE(TODAY(),0-1)))</formula>
    </cfRule>
  </conditionalFormatting>
  <conditionalFormatting sqref="F64">
    <cfRule type="timePeriod" dxfId="5341" priority="5493" timePeriod="lastMonth">
      <formula>AND(MONTH(F64)=MONTH(EDATE(TODAY(),0-1)),YEAR(F64)=YEAR(EDATE(TODAY(),0-1)))</formula>
    </cfRule>
  </conditionalFormatting>
  <conditionalFormatting sqref="F64">
    <cfRule type="timePeriod" dxfId="5340" priority="5492" timePeriod="lastMonth">
      <formula>AND(MONTH(F64)=MONTH(EDATE(TODAY(),0-1)),YEAR(F64)=YEAR(EDATE(TODAY(),0-1)))</formula>
    </cfRule>
  </conditionalFormatting>
  <conditionalFormatting sqref="F64">
    <cfRule type="timePeriod" dxfId="5339" priority="5495" timePeriod="lastMonth">
      <formula>AND(MONTH(F64)=MONTH(EDATE(TODAY(),0-1)),YEAR(F64)=YEAR(EDATE(TODAY(),0-1)))</formula>
    </cfRule>
  </conditionalFormatting>
  <conditionalFormatting sqref="F64:F65">
    <cfRule type="timePeriod" dxfId="5338" priority="5489" timePeriod="lastMonth">
      <formula>AND(MONTH(F64)=MONTH(EDATE(TODAY(),0-1)),YEAR(F64)=YEAR(EDATE(TODAY(),0-1)))</formula>
    </cfRule>
  </conditionalFormatting>
  <conditionalFormatting sqref="F64">
    <cfRule type="timePeriod" dxfId="5337" priority="5490" timePeriod="lastMonth">
      <formula>AND(MONTH(F64)=MONTH(EDATE(TODAY(),0-1)),YEAR(F64)=YEAR(EDATE(TODAY(),0-1)))</formula>
    </cfRule>
  </conditionalFormatting>
  <conditionalFormatting sqref="F64">
    <cfRule type="timePeriod" dxfId="5336" priority="5488" timePeriod="lastMonth">
      <formula>AND(MONTH(F64)=MONTH(EDATE(TODAY(),0-1)),YEAR(F64)=YEAR(EDATE(TODAY(),0-1)))</formula>
    </cfRule>
  </conditionalFormatting>
  <conditionalFormatting sqref="F64:F65">
    <cfRule type="timePeriod" dxfId="5335" priority="5487" timePeriod="lastMonth">
      <formula>AND(MONTH(F64)=MONTH(EDATE(TODAY(),0-1)),YEAR(F64)=YEAR(EDATE(TODAY(),0-1)))</formula>
    </cfRule>
  </conditionalFormatting>
  <conditionalFormatting sqref="F64">
    <cfRule type="timePeriod" dxfId="5334" priority="5486" timePeriod="lastMonth">
      <formula>AND(MONTH(F64)=MONTH(EDATE(TODAY(),0-1)),YEAR(F64)=YEAR(EDATE(TODAY(),0-1)))</formula>
    </cfRule>
  </conditionalFormatting>
  <conditionalFormatting sqref="E64">
    <cfRule type="timePeriod" dxfId="5333" priority="5426" timePeriod="lastMonth">
      <formula>AND(MONTH(E64)=MONTH(EDATE(TODAY(),0-1)),YEAR(E64)=YEAR(EDATE(TODAY(),0-1)))</formula>
    </cfRule>
  </conditionalFormatting>
  <conditionalFormatting sqref="E64">
    <cfRule type="timePeriod" dxfId="5332" priority="5423" timePeriod="lastMonth">
      <formula>AND(MONTH(E64)=MONTH(EDATE(TODAY(),0-1)),YEAR(E64)=YEAR(EDATE(TODAY(),0-1)))</formula>
    </cfRule>
  </conditionalFormatting>
  <conditionalFormatting sqref="F64">
    <cfRule type="timePeriod" dxfId="5331" priority="5496" timePeriod="lastMonth">
      <formula>AND(MONTH(F64)=MONTH(EDATE(TODAY(),0-1)),YEAR(F64)=YEAR(EDATE(TODAY(),0-1)))</formula>
    </cfRule>
  </conditionalFormatting>
  <conditionalFormatting sqref="F64:F65">
    <cfRule type="timePeriod" dxfId="5330" priority="5498" timePeriod="lastMonth">
      <formula>AND(MONTH(F64)=MONTH(EDATE(TODAY(),0-1)),YEAR(F64)=YEAR(EDATE(TODAY(),0-1)))</formula>
    </cfRule>
  </conditionalFormatting>
  <conditionalFormatting sqref="F64">
    <cfRule type="timePeriod" dxfId="5329" priority="5497" timePeriod="lastMonth">
      <formula>AND(MONTH(F64)=MONTH(EDATE(TODAY(),0-1)),YEAR(F64)=YEAR(EDATE(TODAY(),0-1)))</formula>
    </cfRule>
  </conditionalFormatting>
  <conditionalFormatting sqref="E64">
    <cfRule type="timePeriod" dxfId="5328" priority="5374" timePeriod="lastMonth">
      <formula>AND(MONTH(E64)=MONTH(EDATE(TODAY(),0-1)),YEAR(E64)=YEAR(EDATE(TODAY(),0-1)))</formula>
    </cfRule>
  </conditionalFormatting>
  <conditionalFormatting sqref="F64">
    <cfRule type="timePeriod" dxfId="5327" priority="5331" timePeriod="lastMonth">
      <formula>AND(MONTH(F64)=MONTH(EDATE(TODAY(),0-1)),YEAR(F64)=YEAR(EDATE(TODAY(),0-1)))</formula>
    </cfRule>
  </conditionalFormatting>
  <conditionalFormatting sqref="E64">
    <cfRule type="timePeriod" dxfId="5326" priority="5332" timePeriod="lastMonth">
      <formula>AND(MONTH(E64)=MONTH(EDATE(TODAY(),0-1)),YEAR(E64)=YEAR(EDATE(TODAY(),0-1)))</formula>
    </cfRule>
  </conditionalFormatting>
  <conditionalFormatting sqref="E64">
    <cfRule type="timePeriod" dxfId="5325" priority="5333" timePeriod="lastMonth">
      <formula>AND(MONTH(E64)=MONTH(EDATE(TODAY(),0-1)),YEAR(E64)=YEAR(EDATE(TODAY(),0-1)))</formula>
    </cfRule>
  </conditionalFormatting>
  <conditionalFormatting sqref="E64">
    <cfRule type="timePeriod" dxfId="5324" priority="5283" timePeriod="lastMonth">
      <formula>AND(MONTH(E64)=MONTH(EDATE(TODAY(),0-1)),YEAR(E64)=YEAR(EDATE(TODAY(),0-1)))</formula>
    </cfRule>
  </conditionalFormatting>
  <conditionalFormatting sqref="E64">
    <cfRule type="timePeriod" dxfId="5323" priority="5282" timePeriod="lastMonth">
      <formula>AND(MONTH(E64)=MONTH(EDATE(TODAY(),0-1)),YEAR(E64)=YEAR(EDATE(TODAY(),0-1)))</formula>
    </cfRule>
  </conditionalFormatting>
  <conditionalFormatting sqref="F64">
    <cfRule type="timePeriod" dxfId="5322" priority="5287" timePeriod="lastMonth">
      <formula>AND(MONTH(F64)=MONTH(EDATE(TODAY(),0-1)),YEAR(F64)=YEAR(EDATE(TODAY(),0-1)))</formula>
    </cfRule>
  </conditionalFormatting>
  <conditionalFormatting sqref="E64">
    <cfRule type="timePeriod" dxfId="5321" priority="5286" timePeriod="lastMonth">
      <formula>AND(MONTH(E64)=MONTH(EDATE(TODAY(),0-1)),YEAR(E64)=YEAR(EDATE(TODAY(),0-1)))</formula>
    </cfRule>
  </conditionalFormatting>
  <conditionalFormatting sqref="E64">
    <cfRule type="timePeriod" dxfId="5320" priority="5285" timePeriod="lastMonth">
      <formula>AND(MONTH(E64)=MONTH(EDATE(TODAY(),0-1)),YEAR(E64)=YEAR(EDATE(TODAY(),0-1)))</formula>
    </cfRule>
  </conditionalFormatting>
  <conditionalFormatting sqref="E64">
    <cfRule type="timePeriod" dxfId="5319" priority="5284" timePeriod="lastMonth">
      <formula>AND(MONTH(E64)=MONTH(EDATE(TODAY(),0-1)),YEAR(E64)=YEAR(EDATE(TODAY(),0-1)))</formula>
    </cfRule>
  </conditionalFormatting>
  <conditionalFormatting sqref="E64">
    <cfRule type="timePeriod" dxfId="5318" priority="5288" timePeriod="lastMonth">
      <formula>AND(MONTH(E64)=MONTH(EDATE(TODAY(),0-1)),YEAR(E64)=YEAR(EDATE(TODAY(),0-1)))</formula>
    </cfRule>
  </conditionalFormatting>
  <conditionalFormatting sqref="E64">
    <cfRule type="timePeriod" dxfId="5317" priority="5289" timePeriod="lastMonth">
      <formula>AND(MONTH(E64)=MONTH(EDATE(TODAY(),0-1)),YEAR(E64)=YEAR(EDATE(TODAY(),0-1)))</formula>
    </cfRule>
  </conditionalFormatting>
  <conditionalFormatting sqref="E64">
    <cfRule type="timePeriod" dxfId="5316" priority="5298" timePeriod="lastMonth">
      <formula>AND(MONTH(E64)=MONTH(EDATE(TODAY(),0-1)),YEAR(E64)=YEAR(EDATE(TODAY(),0-1)))</formula>
    </cfRule>
  </conditionalFormatting>
  <conditionalFormatting sqref="E64">
    <cfRule type="timePeriod" dxfId="5315" priority="5296" timePeriod="lastMonth">
      <formula>AND(MONTH(E64)=MONTH(EDATE(TODAY(),0-1)),YEAR(E64)=YEAR(EDATE(TODAY(),0-1)))</formula>
    </cfRule>
  </conditionalFormatting>
  <conditionalFormatting sqref="E64">
    <cfRule type="timePeriod" dxfId="5314" priority="5295" timePeriod="lastMonth">
      <formula>AND(MONTH(E64)=MONTH(EDATE(TODAY(),0-1)),YEAR(E64)=YEAR(EDATE(TODAY(),0-1)))</formula>
    </cfRule>
  </conditionalFormatting>
  <conditionalFormatting sqref="E64">
    <cfRule type="timePeriod" dxfId="5313" priority="5294" timePeriod="lastMonth">
      <formula>AND(MONTH(E64)=MONTH(EDATE(TODAY(),0-1)),YEAR(E64)=YEAR(EDATE(TODAY(),0-1)))</formula>
    </cfRule>
  </conditionalFormatting>
  <conditionalFormatting sqref="F64">
    <cfRule type="timePeriod" dxfId="5312" priority="5293" timePeriod="lastMonth">
      <formula>AND(MONTH(F64)=MONTH(EDATE(TODAY(),0-1)),YEAR(F64)=YEAR(EDATE(TODAY(),0-1)))</formula>
    </cfRule>
  </conditionalFormatting>
  <conditionalFormatting sqref="E64">
    <cfRule type="timePeriod" dxfId="5311" priority="5292" timePeriod="lastMonth">
      <formula>AND(MONTH(E64)=MONTH(EDATE(TODAY(),0-1)),YEAR(E64)=YEAR(EDATE(TODAY(),0-1)))</formula>
    </cfRule>
  </conditionalFormatting>
  <conditionalFormatting sqref="E64">
    <cfRule type="timePeriod" dxfId="5310" priority="5291" timePeriod="lastMonth">
      <formula>AND(MONTH(E64)=MONTH(EDATE(TODAY(),0-1)),YEAR(E64)=YEAR(EDATE(TODAY(),0-1)))</formula>
    </cfRule>
  </conditionalFormatting>
  <conditionalFormatting sqref="E64">
    <cfRule type="timePeriod" dxfId="5309" priority="5290" timePeriod="lastMonth">
      <formula>AND(MONTH(E64)=MONTH(EDATE(TODAY(),0-1)),YEAR(E64)=YEAR(EDATE(TODAY(),0-1)))</formula>
    </cfRule>
  </conditionalFormatting>
  <conditionalFormatting sqref="E64">
    <cfRule type="timePeriod" dxfId="5308" priority="5320" timePeriod="lastMonth">
      <formula>AND(MONTH(E64)=MONTH(EDATE(TODAY(),0-1)),YEAR(E64)=YEAR(EDATE(TODAY(),0-1)))</formula>
    </cfRule>
  </conditionalFormatting>
  <conditionalFormatting sqref="E64">
    <cfRule type="timePeriod" dxfId="5307" priority="5319" timePeriod="lastMonth">
      <formula>AND(MONTH(E64)=MONTH(EDATE(TODAY(),0-1)),YEAR(E64)=YEAR(EDATE(TODAY(),0-1)))</formula>
    </cfRule>
  </conditionalFormatting>
  <conditionalFormatting sqref="E64">
    <cfRule type="timePeriod" dxfId="5306" priority="5318" timePeriod="lastMonth">
      <formula>AND(MONTH(E64)=MONTH(EDATE(TODAY(),0-1)),YEAR(E64)=YEAR(EDATE(TODAY(),0-1)))</formula>
    </cfRule>
  </conditionalFormatting>
  <conditionalFormatting sqref="E64">
    <cfRule type="timePeriod" dxfId="5305" priority="5317" timePeriod="lastMonth">
      <formula>AND(MONTH(E64)=MONTH(EDATE(TODAY(),0-1)),YEAR(E64)=YEAR(EDATE(TODAY(),0-1)))</formula>
    </cfRule>
  </conditionalFormatting>
  <conditionalFormatting sqref="E64">
    <cfRule type="timePeriod" dxfId="5304" priority="5316" timePeriod="lastMonth">
      <formula>AND(MONTH(E64)=MONTH(EDATE(TODAY(),0-1)),YEAR(E64)=YEAR(EDATE(TODAY(),0-1)))</formula>
    </cfRule>
  </conditionalFormatting>
  <conditionalFormatting sqref="E64">
    <cfRule type="timePeriod" dxfId="5303" priority="5315" timePeriod="lastMonth">
      <formula>AND(MONTH(E64)=MONTH(EDATE(TODAY(),0-1)),YEAR(E64)=YEAR(EDATE(TODAY(),0-1)))</formula>
    </cfRule>
  </conditionalFormatting>
  <conditionalFormatting sqref="E64">
    <cfRule type="timePeriod" dxfId="5302" priority="5314" timePeriod="lastMonth">
      <formula>AND(MONTH(E64)=MONTH(EDATE(TODAY(),0-1)),YEAR(E64)=YEAR(EDATE(TODAY(),0-1)))</formula>
    </cfRule>
  </conditionalFormatting>
  <conditionalFormatting sqref="E64">
    <cfRule type="timePeriod" dxfId="5301" priority="5313" timePeriod="lastMonth">
      <formula>AND(MONTH(E64)=MONTH(EDATE(TODAY(),0-1)),YEAR(E64)=YEAR(EDATE(TODAY(),0-1)))</formula>
    </cfRule>
  </conditionalFormatting>
  <conditionalFormatting sqref="E64">
    <cfRule type="timePeriod" dxfId="5300" priority="5312" timePeriod="lastMonth">
      <formula>AND(MONTH(E64)=MONTH(EDATE(TODAY(),0-1)),YEAR(E64)=YEAR(EDATE(TODAY(),0-1)))</formula>
    </cfRule>
  </conditionalFormatting>
  <conditionalFormatting sqref="E64">
    <cfRule type="timePeriod" dxfId="5299" priority="5311" timePeriod="lastMonth">
      <formula>AND(MONTH(E64)=MONTH(EDATE(TODAY(),0-1)),YEAR(E64)=YEAR(EDATE(TODAY(),0-1)))</formula>
    </cfRule>
  </conditionalFormatting>
  <conditionalFormatting sqref="E64">
    <cfRule type="timePeriod" dxfId="5298" priority="5310" timePeriod="lastMonth">
      <formula>AND(MONTH(E64)=MONTH(EDATE(TODAY(),0-1)),YEAR(E64)=YEAR(EDATE(TODAY(),0-1)))</formula>
    </cfRule>
  </conditionalFormatting>
  <conditionalFormatting sqref="E64">
    <cfRule type="timePeriod" dxfId="5297" priority="5309" timePeriod="lastMonth">
      <formula>AND(MONTH(E64)=MONTH(EDATE(TODAY(),0-1)),YEAR(E64)=YEAR(EDATE(TODAY(),0-1)))</formula>
    </cfRule>
  </conditionalFormatting>
  <conditionalFormatting sqref="E64">
    <cfRule type="timePeriod" dxfId="5296" priority="5308" timePeriod="lastMonth">
      <formula>AND(MONTH(E64)=MONTH(EDATE(TODAY(),0-1)),YEAR(E64)=YEAR(EDATE(TODAY(),0-1)))</formula>
    </cfRule>
  </conditionalFormatting>
  <conditionalFormatting sqref="E64">
    <cfRule type="timePeriod" dxfId="5295" priority="5307" timePeriod="lastMonth">
      <formula>AND(MONTH(E64)=MONTH(EDATE(TODAY(),0-1)),YEAR(E64)=YEAR(EDATE(TODAY(),0-1)))</formula>
    </cfRule>
  </conditionalFormatting>
  <conditionalFormatting sqref="E64">
    <cfRule type="timePeriod" dxfId="5294" priority="5306" timePeriod="lastMonth">
      <formula>AND(MONTH(E64)=MONTH(EDATE(TODAY(),0-1)),YEAR(E64)=YEAR(EDATE(TODAY(),0-1)))</formula>
    </cfRule>
  </conditionalFormatting>
  <conditionalFormatting sqref="E64">
    <cfRule type="timePeriod" dxfId="5293" priority="5305" timePeriod="lastMonth">
      <formula>AND(MONTH(E64)=MONTH(EDATE(TODAY(),0-1)),YEAR(E64)=YEAR(EDATE(TODAY(),0-1)))</formula>
    </cfRule>
  </conditionalFormatting>
  <conditionalFormatting sqref="E64">
    <cfRule type="timePeriod" dxfId="5292" priority="5303" timePeriod="lastMonth">
      <formula>AND(MONTH(E64)=MONTH(EDATE(TODAY(),0-1)),YEAR(E64)=YEAR(EDATE(TODAY(),0-1)))</formula>
    </cfRule>
  </conditionalFormatting>
  <conditionalFormatting sqref="E64">
    <cfRule type="timePeriod" dxfId="5291" priority="5304" timePeriod="lastMonth">
      <formula>AND(MONTH(E64)=MONTH(EDATE(TODAY(),0-1)),YEAR(E64)=YEAR(EDATE(TODAY(),0-1)))</formula>
    </cfRule>
  </conditionalFormatting>
  <conditionalFormatting sqref="E64">
    <cfRule type="timePeriod" dxfId="5290" priority="5301" timePeriod="lastMonth">
      <formula>AND(MONTH(E64)=MONTH(EDATE(TODAY(),0-1)),YEAR(E64)=YEAR(EDATE(TODAY(),0-1)))</formula>
    </cfRule>
  </conditionalFormatting>
  <conditionalFormatting sqref="E64">
    <cfRule type="timePeriod" dxfId="5289" priority="5302" timePeriod="lastMonth">
      <formula>AND(MONTH(E64)=MONTH(EDATE(TODAY(),0-1)),YEAR(E64)=YEAR(EDATE(TODAY(),0-1)))</formula>
    </cfRule>
  </conditionalFormatting>
  <conditionalFormatting sqref="E64">
    <cfRule type="timePeriod" dxfId="5288" priority="5300" timePeriod="lastMonth">
      <formula>AND(MONTH(E64)=MONTH(EDATE(TODAY(),0-1)),YEAR(E64)=YEAR(EDATE(TODAY(),0-1)))</formula>
    </cfRule>
  </conditionalFormatting>
  <conditionalFormatting sqref="E64">
    <cfRule type="timePeriod" dxfId="5287" priority="5299" timePeriod="lastMonth">
      <formula>AND(MONTH(E64)=MONTH(EDATE(TODAY(),0-1)),YEAR(E64)=YEAR(EDATE(TODAY(),0-1)))</formula>
    </cfRule>
  </conditionalFormatting>
  <conditionalFormatting sqref="F64">
    <cfRule type="timePeriod" dxfId="5286" priority="5321" timePeriod="lastMonth">
      <formula>AND(MONTH(F64)=MONTH(EDATE(TODAY(),0-1)),YEAR(F64)=YEAR(EDATE(TODAY(),0-1)))</formula>
    </cfRule>
  </conditionalFormatting>
  <conditionalFormatting sqref="F64:F65">
    <cfRule type="timePeriod" dxfId="5285" priority="5324" timePeriod="lastMonth">
      <formula>AND(MONTH(F64)=MONTH(EDATE(TODAY(),0-1)),YEAR(F64)=YEAR(EDATE(TODAY(),0-1)))</formula>
    </cfRule>
  </conditionalFormatting>
  <conditionalFormatting sqref="F64">
    <cfRule type="timePeriod" dxfId="5284" priority="5323" timePeriod="lastMonth">
      <formula>AND(MONTH(F64)=MONTH(EDATE(TODAY(),0-1)),YEAR(F64)=YEAR(EDATE(TODAY(),0-1)))</formula>
    </cfRule>
  </conditionalFormatting>
  <conditionalFormatting sqref="F64">
    <cfRule type="timePeriod" dxfId="5283" priority="5322" timePeriod="lastMonth">
      <formula>AND(MONTH(F64)=MONTH(EDATE(TODAY(),0-1)),YEAR(F64)=YEAR(EDATE(TODAY(),0-1)))</formula>
    </cfRule>
  </conditionalFormatting>
  <conditionalFormatting sqref="E64">
    <cfRule type="timePeriod" dxfId="5282" priority="5297" timePeriod="lastMonth">
      <formula>AND(MONTH(E64)=MONTH(EDATE(TODAY(),0-1)),YEAR(E64)=YEAR(EDATE(TODAY(),0-1)))</formula>
    </cfRule>
  </conditionalFormatting>
  <conditionalFormatting sqref="F64">
    <cfRule type="timePeriod" dxfId="5281" priority="5325" timePeriod="lastMonth">
      <formula>AND(MONTH(F64)=MONTH(EDATE(TODAY(),0-1)),YEAR(F64)=YEAR(EDATE(TODAY(),0-1)))</formula>
    </cfRule>
  </conditionalFormatting>
  <conditionalFormatting sqref="E64">
    <cfRule type="timePeriod" dxfId="5280" priority="5239" timePeriod="lastMonth">
      <formula>AND(MONTH(E64)=MONTH(EDATE(TODAY(),0-1)),YEAR(E64)=YEAR(EDATE(TODAY(),0-1)))</formula>
    </cfRule>
  </conditionalFormatting>
  <conditionalFormatting sqref="E64">
    <cfRule type="timePeriod" dxfId="5279" priority="5238" timePeriod="lastMonth">
      <formula>AND(MONTH(E64)=MONTH(EDATE(TODAY(),0-1)),YEAR(E64)=YEAR(EDATE(TODAY(),0-1)))</formula>
    </cfRule>
  </conditionalFormatting>
  <conditionalFormatting sqref="F64">
    <cfRule type="timePeriod" dxfId="5278" priority="5243" timePeriod="lastMonth">
      <formula>AND(MONTH(F64)=MONTH(EDATE(TODAY(),0-1)),YEAR(F64)=YEAR(EDATE(TODAY(),0-1)))</formula>
    </cfRule>
  </conditionalFormatting>
  <conditionalFormatting sqref="E64">
    <cfRule type="timePeriod" dxfId="5277" priority="5242" timePeriod="lastMonth">
      <formula>AND(MONTH(E64)=MONTH(EDATE(TODAY(),0-1)),YEAR(E64)=YEAR(EDATE(TODAY(),0-1)))</formula>
    </cfRule>
  </conditionalFormatting>
  <conditionalFormatting sqref="E64">
    <cfRule type="timePeriod" dxfId="5276" priority="5241" timePeriod="lastMonth">
      <formula>AND(MONTH(E64)=MONTH(EDATE(TODAY(),0-1)),YEAR(E64)=YEAR(EDATE(TODAY(),0-1)))</formula>
    </cfRule>
  </conditionalFormatting>
  <conditionalFormatting sqref="E64">
    <cfRule type="timePeriod" dxfId="5275" priority="5240" timePeriod="lastMonth">
      <formula>AND(MONTH(E64)=MONTH(EDATE(TODAY(),0-1)),YEAR(E64)=YEAR(EDATE(TODAY(),0-1)))</formula>
    </cfRule>
  </conditionalFormatting>
  <conditionalFormatting sqref="E64">
    <cfRule type="timePeriod" dxfId="5274" priority="5244" timePeriod="lastMonth">
      <formula>AND(MONTH(E64)=MONTH(EDATE(TODAY(),0-1)),YEAR(E64)=YEAR(EDATE(TODAY(),0-1)))</formula>
    </cfRule>
  </conditionalFormatting>
  <conditionalFormatting sqref="E64">
    <cfRule type="timePeriod" dxfId="5273" priority="5245" timePeriod="lastMonth">
      <formula>AND(MONTH(E64)=MONTH(EDATE(TODAY(),0-1)),YEAR(E64)=YEAR(EDATE(TODAY(),0-1)))</formula>
    </cfRule>
  </conditionalFormatting>
  <conditionalFormatting sqref="E64">
    <cfRule type="timePeriod" dxfId="5272" priority="5254" timePeriod="lastMonth">
      <formula>AND(MONTH(E64)=MONTH(EDATE(TODAY(),0-1)),YEAR(E64)=YEAR(EDATE(TODAY(),0-1)))</formula>
    </cfRule>
  </conditionalFormatting>
  <conditionalFormatting sqref="E64">
    <cfRule type="timePeriod" dxfId="5271" priority="5252" timePeriod="lastMonth">
      <formula>AND(MONTH(E64)=MONTH(EDATE(TODAY(),0-1)),YEAR(E64)=YEAR(EDATE(TODAY(),0-1)))</formula>
    </cfRule>
  </conditionalFormatting>
  <conditionalFormatting sqref="E64">
    <cfRule type="timePeriod" dxfId="5270" priority="5251" timePeriod="lastMonth">
      <formula>AND(MONTH(E64)=MONTH(EDATE(TODAY(),0-1)),YEAR(E64)=YEAR(EDATE(TODAY(),0-1)))</formula>
    </cfRule>
  </conditionalFormatting>
  <conditionalFormatting sqref="E64">
    <cfRule type="timePeriod" dxfId="5269" priority="5250" timePeriod="lastMonth">
      <formula>AND(MONTH(E64)=MONTH(EDATE(TODAY(),0-1)),YEAR(E64)=YEAR(EDATE(TODAY(),0-1)))</formula>
    </cfRule>
  </conditionalFormatting>
  <conditionalFormatting sqref="F64">
    <cfRule type="timePeriod" dxfId="5268" priority="5249" timePeriod="lastMonth">
      <formula>AND(MONTH(F64)=MONTH(EDATE(TODAY(),0-1)),YEAR(F64)=YEAR(EDATE(TODAY(),0-1)))</formula>
    </cfRule>
  </conditionalFormatting>
  <conditionalFormatting sqref="E64">
    <cfRule type="timePeriod" dxfId="5267" priority="5248" timePeriod="lastMonth">
      <formula>AND(MONTH(E64)=MONTH(EDATE(TODAY(),0-1)),YEAR(E64)=YEAR(EDATE(TODAY(),0-1)))</formula>
    </cfRule>
  </conditionalFormatting>
  <conditionalFormatting sqref="E64">
    <cfRule type="timePeriod" dxfId="5266" priority="5247" timePeriod="lastMonth">
      <formula>AND(MONTH(E64)=MONTH(EDATE(TODAY(),0-1)),YEAR(E64)=YEAR(EDATE(TODAY(),0-1)))</formula>
    </cfRule>
  </conditionalFormatting>
  <conditionalFormatting sqref="E64">
    <cfRule type="timePeriod" dxfId="5265" priority="5246" timePeriod="lastMonth">
      <formula>AND(MONTH(E64)=MONTH(EDATE(TODAY(),0-1)),YEAR(E64)=YEAR(EDATE(TODAY(),0-1)))</formula>
    </cfRule>
  </conditionalFormatting>
  <conditionalFormatting sqref="E64">
    <cfRule type="timePeriod" dxfId="5264" priority="5276" timePeriod="lastMonth">
      <formula>AND(MONTH(E64)=MONTH(EDATE(TODAY(),0-1)),YEAR(E64)=YEAR(EDATE(TODAY(),0-1)))</formula>
    </cfRule>
  </conditionalFormatting>
  <conditionalFormatting sqref="E64">
    <cfRule type="timePeriod" dxfId="5263" priority="5275" timePeriod="lastMonth">
      <formula>AND(MONTH(E64)=MONTH(EDATE(TODAY(),0-1)),YEAR(E64)=YEAR(EDATE(TODAY(),0-1)))</formula>
    </cfRule>
  </conditionalFormatting>
  <conditionalFormatting sqref="E64">
    <cfRule type="timePeriod" dxfId="5262" priority="5274" timePeriod="lastMonth">
      <formula>AND(MONTH(E64)=MONTH(EDATE(TODAY(),0-1)),YEAR(E64)=YEAR(EDATE(TODAY(),0-1)))</formula>
    </cfRule>
  </conditionalFormatting>
  <conditionalFormatting sqref="E64">
    <cfRule type="timePeriod" dxfId="5261" priority="5273" timePeriod="lastMonth">
      <formula>AND(MONTH(E64)=MONTH(EDATE(TODAY(),0-1)),YEAR(E64)=YEAR(EDATE(TODAY(),0-1)))</formula>
    </cfRule>
  </conditionalFormatting>
  <conditionalFormatting sqref="E64">
    <cfRule type="timePeriod" dxfId="5260" priority="5272" timePeriod="lastMonth">
      <formula>AND(MONTH(E64)=MONTH(EDATE(TODAY(),0-1)),YEAR(E64)=YEAR(EDATE(TODAY(),0-1)))</formula>
    </cfRule>
  </conditionalFormatting>
  <conditionalFormatting sqref="E64">
    <cfRule type="timePeriod" dxfId="5259" priority="5271" timePeriod="lastMonth">
      <formula>AND(MONTH(E64)=MONTH(EDATE(TODAY(),0-1)),YEAR(E64)=YEAR(EDATE(TODAY(),0-1)))</formula>
    </cfRule>
  </conditionalFormatting>
  <conditionalFormatting sqref="E64">
    <cfRule type="timePeriod" dxfId="5258" priority="5270" timePeriod="lastMonth">
      <formula>AND(MONTH(E64)=MONTH(EDATE(TODAY(),0-1)),YEAR(E64)=YEAR(EDATE(TODAY(),0-1)))</formula>
    </cfRule>
  </conditionalFormatting>
  <conditionalFormatting sqref="E64">
    <cfRule type="timePeriod" dxfId="5257" priority="5269" timePeriod="lastMonth">
      <formula>AND(MONTH(E64)=MONTH(EDATE(TODAY(),0-1)),YEAR(E64)=YEAR(EDATE(TODAY(),0-1)))</formula>
    </cfRule>
  </conditionalFormatting>
  <conditionalFormatting sqref="E64">
    <cfRule type="timePeriod" dxfId="5256" priority="5268" timePeriod="lastMonth">
      <formula>AND(MONTH(E64)=MONTH(EDATE(TODAY(),0-1)),YEAR(E64)=YEAR(EDATE(TODAY(),0-1)))</formula>
    </cfRule>
  </conditionalFormatting>
  <conditionalFormatting sqref="E64">
    <cfRule type="timePeriod" dxfId="5255" priority="5267" timePeriod="lastMonth">
      <formula>AND(MONTH(E64)=MONTH(EDATE(TODAY(),0-1)),YEAR(E64)=YEAR(EDATE(TODAY(),0-1)))</formula>
    </cfRule>
  </conditionalFormatting>
  <conditionalFormatting sqref="E64">
    <cfRule type="timePeriod" dxfId="5254" priority="5266" timePeriod="lastMonth">
      <formula>AND(MONTH(E64)=MONTH(EDATE(TODAY(),0-1)),YEAR(E64)=YEAR(EDATE(TODAY(),0-1)))</formula>
    </cfRule>
  </conditionalFormatting>
  <conditionalFormatting sqref="E64">
    <cfRule type="timePeriod" dxfId="5253" priority="5265" timePeriod="lastMonth">
      <formula>AND(MONTH(E64)=MONTH(EDATE(TODAY(),0-1)),YEAR(E64)=YEAR(EDATE(TODAY(),0-1)))</formula>
    </cfRule>
  </conditionalFormatting>
  <conditionalFormatting sqref="E64">
    <cfRule type="timePeriod" dxfId="5252" priority="5264" timePeriod="lastMonth">
      <formula>AND(MONTH(E64)=MONTH(EDATE(TODAY(),0-1)),YEAR(E64)=YEAR(EDATE(TODAY(),0-1)))</formula>
    </cfRule>
  </conditionalFormatting>
  <conditionalFormatting sqref="E64">
    <cfRule type="timePeriod" dxfId="5251" priority="5263" timePeriod="lastMonth">
      <formula>AND(MONTH(E64)=MONTH(EDATE(TODAY(),0-1)),YEAR(E64)=YEAR(EDATE(TODAY(),0-1)))</formula>
    </cfRule>
  </conditionalFormatting>
  <conditionalFormatting sqref="E64">
    <cfRule type="timePeriod" dxfId="5250" priority="5262" timePeriod="lastMonth">
      <formula>AND(MONTH(E64)=MONTH(EDATE(TODAY(),0-1)),YEAR(E64)=YEAR(EDATE(TODAY(),0-1)))</formula>
    </cfRule>
  </conditionalFormatting>
  <conditionalFormatting sqref="E64">
    <cfRule type="timePeriod" dxfId="5249" priority="5261" timePeriod="lastMonth">
      <formula>AND(MONTH(E64)=MONTH(EDATE(TODAY(),0-1)),YEAR(E64)=YEAR(EDATE(TODAY(),0-1)))</formula>
    </cfRule>
  </conditionalFormatting>
  <conditionalFormatting sqref="E64">
    <cfRule type="timePeriod" dxfId="5248" priority="5259" timePeriod="lastMonth">
      <formula>AND(MONTH(E64)=MONTH(EDATE(TODAY(),0-1)),YEAR(E64)=YEAR(EDATE(TODAY(),0-1)))</formula>
    </cfRule>
  </conditionalFormatting>
  <conditionalFormatting sqref="E64">
    <cfRule type="timePeriod" dxfId="5247" priority="5260" timePeriod="lastMonth">
      <formula>AND(MONTH(E64)=MONTH(EDATE(TODAY(),0-1)),YEAR(E64)=YEAR(EDATE(TODAY(),0-1)))</formula>
    </cfRule>
  </conditionalFormatting>
  <conditionalFormatting sqref="E64">
    <cfRule type="timePeriod" dxfId="5246" priority="5257" timePeriod="lastMonth">
      <formula>AND(MONTH(E64)=MONTH(EDATE(TODAY(),0-1)),YEAR(E64)=YEAR(EDATE(TODAY(),0-1)))</formula>
    </cfRule>
  </conditionalFormatting>
  <conditionalFormatting sqref="E64">
    <cfRule type="timePeriod" dxfId="5245" priority="5258" timePeriod="lastMonth">
      <formula>AND(MONTH(E64)=MONTH(EDATE(TODAY(),0-1)),YEAR(E64)=YEAR(EDATE(TODAY(),0-1)))</formula>
    </cfRule>
  </conditionalFormatting>
  <conditionalFormatting sqref="E64">
    <cfRule type="timePeriod" dxfId="5244" priority="5256" timePeriod="lastMonth">
      <formula>AND(MONTH(E64)=MONTH(EDATE(TODAY(),0-1)),YEAR(E64)=YEAR(EDATE(TODAY(),0-1)))</formula>
    </cfRule>
  </conditionalFormatting>
  <conditionalFormatting sqref="E64">
    <cfRule type="timePeriod" dxfId="5243" priority="5255" timePeriod="lastMonth">
      <formula>AND(MONTH(E64)=MONTH(EDATE(TODAY(),0-1)),YEAR(E64)=YEAR(EDATE(TODAY(),0-1)))</formula>
    </cfRule>
  </conditionalFormatting>
  <conditionalFormatting sqref="F64">
    <cfRule type="timePeriod" dxfId="5242" priority="5277" timePeriod="lastMonth">
      <formula>AND(MONTH(F64)=MONTH(EDATE(TODAY(),0-1)),YEAR(F64)=YEAR(EDATE(TODAY(),0-1)))</formula>
    </cfRule>
  </conditionalFormatting>
  <conditionalFormatting sqref="F64:F65">
    <cfRule type="timePeriod" dxfId="5241" priority="5280" timePeriod="lastMonth">
      <formula>AND(MONTH(F64)=MONTH(EDATE(TODAY(),0-1)),YEAR(F64)=YEAR(EDATE(TODAY(),0-1)))</formula>
    </cfRule>
  </conditionalFormatting>
  <conditionalFormatting sqref="F64">
    <cfRule type="timePeriod" dxfId="5240" priority="5279" timePeriod="lastMonth">
      <formula>AND(MONTH(F64)=MONTH(EDATE(TODAY(),0-1)),YEAR(F64)=YEAR(EDATE(TODAY(),0-1)))</formula>
    </cfRule>
  </conditionalFormatting>
  <conditionalFormatting sqref="F64">
    <cfRule type="timePeriod" dxfId="5239" priority="5278" timePeriod="lastMonth">
      <formula>AND(MONTH(F64)=MONTH(EDATE(TODAY(),0-1)),YEAR(F64)=YEAR(EDATE(TODAY(),0-1)))</formula>
    </cfRule>
  </conditionalFormatting>
  <conditionalFormatting sqref="E64">
    <cfRule type="timePeriod" dxfId="5238" priority="5253" timePeriod="lastMonth">
      <formula>AND(MONTH(E64)=MONTH(EDATE(TODAY(),0-1)),YEAR(E64)=YEAR(EDATE(TODAY(),0-1)))</formula>
    </cfRule>
  </conditionalFormatting>
  <conditionalFormatting sqref="F64">
    <cfRule type="timePeriod" dxfId="5237" priority="5281" timePeriod="lastMonth">
      <formula>AND(MONTH(F64)=MONTH(EDATE(TODAY(),0-1)),YEAR(F64)=YEAR(EDATE(TODAY(),0-1)))</formula>
    </cfRule>
  </conditionalFormatting>
  <conditionalFormatting sqref="E64">
    <cfRule type="timePeriod" dxfId="5236" priority="5236" timePeriod="lastMonth">
      <formula>AND(MONTH(E64)=MONTH(EDATE(TODAY(),0-1)),YEAR(E64)=YEAR(EDATE(TODAY(),0-1)))</formula>
    </cfRule>
  </conditionalFormatting>
  <conditionalFormatting sqref="E64">
    <cfRule type="timePeriod" dxfId="5235" priority="5235" timePeriod="lastMonth">
      <formula>AND(MONTH(E64)=MONTH(EDATE(TODAY(),0-1)),YEAR(E64)=YEAR(EDATE(TODAY(),0-1)))</formula>
    </cfRule>
  </conditionalFormatting>
  <conditionalFormatting sqref="E64">
    <cfRule type="timePeriod" dxfId="5234" priority="5234" timePeriod="lastMonth">
      <formula>AND(MONTH(E64)=MONTH(EDATE(TODAY(),0-1)),YEAR(E64)=YEAR(EDATE(TODAY(),0-1)))</formula>
    </cfRule>
  </conditionalFormatting>
  <conditionalFormatting sqref="E64">
    <cfRule type="timePeriod" dxfId="5233" priority="5233" timePeriod="lastMonth">
      <formula>AND(MONTH(E64)=MONTH(EDATE(TODAY(),0-1)),YEAR(E64)=YEAR(EDATE(TODAY(),0-1)))</formula>
    </cfRule>
  </conditionalFormatting>
  <conditionalFormatting sqref="E64">
    <cfRule type="timePeriod" dxfId="5232" priority="5232" timePeriod="lastMonth">
      <formula>AND(MONTH(E64)=MONTH(EDATE(TODAY(),0-1)),YEAR(E64)=YEAR(EDATE(TODAY(),0-1)))</formula>
    </cfRule>
  </conditionalFormatting>
  <conditionalFormatting sqref="F64">
    <cfRule type="timePeriod" dxfId="5231" priority="5237" timePeriod="lastMonth">
      <formula>AND(MONTH(F64)=MONTH(EDATE(TODAY(),0-1)),YEAR(F64)=YEAR(EDATE(TODAY(),0-1)))</formula>
    </cfRule>
  </conditionalFormatting>
  <conditionalFormatting sqref="F67">
    <cfRule type="timePeriod" dxfId="5230" priority="5223" timePeriod="lastMonth">
      <formula>AND(MONTH(F67)=MONTH(EDATE(TODAY(),0-1)),YEAR(F67)=YEAR(EDATE(TODAY(),0-1)))</formula>
    </cfRule>
  </conditionalFormatting>
  <conditionalFormatting sqref="F67">
    <cfRule type="timePeriod" dxfId="5229" priority="5224" timePeriod="lastMonth">
      <formula>AND(MONTH(F67)=MONTH(EDATE(TODAY(),0-1)),YEAR(F67)=YEAR(EDATE(TODAY(),0-1)))</formula>
    </cfRule>
  </conditionalFormatting>
  <conditionalFormatting sqref="F67">
    <cfRule type="timePeriod" dxfId="5228" priority="5222" timePeriod="lastMonth">
      <formula>AND(MONTH(F67)=MONTH(EDATE(TODAY(),0-1)),YEAR(F67)=YEAR(EDATE(TODAY(),0-1)))</formula>
    </cfRule>
  </conditionalFormatting>
  <conditionalFormatting sqref="F67">
    <cfRule type="timePeriod" dxfId="5227" priority="5221" timePeriod="lastMonth">
      <formula>AND(MONTH(F67)=MONTH(EDATE(TODAY(),0-1)),YEAR(F67)=YEAR(EDATE(TODAY(),0-1)))</formula>
    </cfRule>
  </conditionalFormatting>
  <conditionalFormatting sqref="F67">
    <cfRule type="timePeriod" dxfId="5226" priority="5220" timePeriod="lastMonth">
      <formula>AND(MONTH(F67)=MONTH(EDATE(TODAY(),0-1)),YEAR(F67)=YEAR(EDATE(TODAY(),0-1)))</formula>
    </cfRule>
  </conditionalFormatting>
  <conditionalFormatting sqref="F67">
    <cfRule type="timePeriod" dxfId="5225" priority="5219" timePeriod="lastMonth">
      <formula>AND(MONTH(F67)=MONTH(EDATE(TODAY(),0-1)),YEAR(F67)=YEAR(EDATE(TODAY(),0-1)))</formula>
    </cfRule>
  </conditionalFormatting>
  <conditionalFormatting sqref="F67">
    <cfRule type="timePeriod" dxfId="5224" priority="5218" timePeriod="lastMonth">
      <formula>AND(MONTH(F67)=MONTH(EDATE(TODAY(),0-1)),YEAR(F67)=YEAR(EDATE(TODAY(),0-1)))</formula>
    </cfRule>
  </conditionalFormatting>
  <conditionalFormatting sqref="F67">
    <cfRule type="timePeriod" dxfId="5223" priority="5227" timePeriod="lastMonth">
      <formula>AND(MONTH(F67)=MONTH(EDATE(TODAY(),0-1)),YEAR(F67)=YEAR(EDATE(TODAY(),0-1)))</formula>
    </cfRule>
  </conditionalFormatting>
  <conditionalFormatting sqref="F67">
    <cfRule type="timePeriod" dxfId="5222" priority="5228" timePeriod="lastMonth">
      <formula>AND(MONTH(F67)=MONTH(EDATE(TODAY(),0-1)),YEAR(F67)=YEAR(EDATE(TODAY(),0-1)))</formula>
    </cfRule>
  </conditionalFormatting>
  <conditionalFormatting sqref="F67">
    <cfRule type="timePeriod" dxfId="5221" priority="5226" timePeriod="lastMonth">
      <formula>AND(MONTH(F67)=MONTH(EDATE(TODAY(),0-1)),YEAR(F67)=YEAR(EDATE(TODAY(),0-1)))</formula>
    </cfRule>
  </conditionalFormatting>
  <conditionalFormatting sqref="F67">
    <cfRule type="timePeriod" dxfId="5220" priority="5225" timePeriod="lastMonth">
      <formula>AND(MONTH(F67)=MONTH(EDATE(TODAY(),0-1)),YEAR(F67)=YEAR(EDATE(TODAY(),0-1)))</formula>
    </cfRule>
  </conditionalFormatting>
  <conditionalFormatting sqref="F67">
    <cfRule type="timePeriod" dxfId="5219" priority="5230" timePeriod="lastMonth">
      <formula>AND(MONTH(F67)=MONTH(EDATE(TODAY(),0-1)),YEAR(F67)=YEAR(EDATE(TODAY(),0-1)))</formula>
    </cfRule>
  </conditionalFormatting>
  <conditionalFormatting sqref="F67">
    <cfRule type="timePeriod" dxfId="5218" priority="5229" timePeriod="lastMonth">
      <formula>AND(MONTH(F67)=MONTH(EDATE(TODAY(),0-1)),YEAR(F67)=YEAR(EDATE(TODAY(),0-1)))</formula>
    </cfRule>
  </conditionalFormatting>
  <conditionalFormatting sqref="F67">
    <cfRule type="timePeriod" dxfId="5217" priority="5231" timePeriod="lastMonth">
      <formula>AND(MONTH(F67)=MONTH(EDATE(TODAY(),0-1)),YEAR(F67)=YEAR(EDATE(TODAY(),0-1)))</formula>
    </cfRule>
  </conditionalFormatting>
  <conditionalFormatting sqref="F76:F77">
    <cfRule type="timePeriod" dxfId="5216" priority="4683" timePeriod="lastMonth">
      <formula>AND(MONTH(F76)=MONTH(EDATE(TODAY(),0-1)),YEAR(F76)=YEAR(EDATE(TODAY(),0-1)))</formula>
    </cfRule>
  </conditionalFormatting>
  <conditionalFormatting sqref="F76:F77">
    <cfRule type="timePeriod" dxfId="5215" priority="4684" timePeriod="lastMonth">
      <formula>AND(MONTH(F76)=MONTH(EDATE(TODAY(),0-1)),YEAR(F76)=YEAR(EDATE(TODAY(),0-1)))</formula>
    </cfRule>
  </conditionalFormatting>
  <conditionalFormatting sqref="F76:F77">
    <cfRule type="timePeriod" dxfId="5214" priority="4682" timePeriod="lastMonth">
      <formula>AND(MONTH(F76)=MONTH(EDATE(TODAY(),0-1)),YEAR(F76)=YEAR(EDATE(TODAY(),0-1)))</formula>
    </cfRule>
  </conditionalFormatting>
  <conditionalFormatting sqref="F76:F77">
    <cfRule type="timePeriod" dxfId="5213" priority="4681" timePeriod="lastMonth">
      <formula>AND(MONTH(F76)=MONTH(EDATE(TODAY(),0-1)),YEAR(F76)=YEAR(EDATE(TODAY(),0-1)))</formula>
    </cfRule>
  </conditionalFormatting>
  <conditionalFormatting sqref="F76:F77">
    <cfRule type="timePeriod" dxfId="5212" priority="4680" timePeriod="lastMonth">
      <formula>AND(MONTH(F76)=MONTH(EDATE(TODAY(),0-1)),YEAR(F76)=YEAR(EDATE(TODAY(),0-1)))</formula>
    </cfRule>
  </conditionalFormatting>
  <conditionalFormatting sqref="F76:F77">
    <cfRule type="timePeriod" dxfId="5211" priority="4679" timePeriod="lastMonth">
      <formula>AND(MONTH(F76)=MONTH(EDATE(TODAY(),0-1)),YEAR(F76)=YEAR(EDATE(TODAY(),0-1)))</formula>
    </cfRule>
  </conditionalFormatting>
  <conditionalFormatting sqref="F76:F77">
    <cfRule type="timePeriod" dxfId="5210" priority="4678" timePeriod="lastMonth">
      <formula>AND(MONTH(F76)=MONTH(EDATE(TODAY(),0-1)),YEAR(F76)=YEAR(EDATE(TODAY(),0-1)))</formula>
    </cfRule>
  </conditionalFormatting>
  <conditionalFormatting sqref="F76:F77">
    <cfRule type="timePeriod" dxfId="5209" priority="4685" timePeriod="lastMonth">
      <formula>AND(MONTH(F76)=MONTH(EDATE(TODAY(),0-1)),YEAR(F76)=YEAR(EDATE(TODAY(),0-1)))</formula>
    </cfRule>
  </conditionalFormatting>
  <conditionalFormatting sqref="F76:F77">
    <cfRule type="timePeriod" dxfId="5208" priority="5162" timePeriod="lastMonth">
      <formula>AND(MONTH(F76)=MONTH(EDATE(TODAY(),0-1)),YEAR(F76)=YEAR(EDATE(TODAY(),0-1)))</formula>
    </cfRule>
  </conditionalFormatting>
  <conditionalFormatting sqref="F76:F77">
    <cfRule type="timePeriod" dxfId="5207" priority="5164" timePeriod="lastMonth">
      <formula>AND(MONTH(F76)=MONTH(EDATE(TODAY(),0-1)),YEAR(F76)=YEAR(EDATE(TODAY(),0-1)))</formula>
    </cfRule>
  </conditionalFormatting>
  <conditionalFormatting sqref="F76:F77">
    <cfRule type="timePeriod" dxfId="5206" priority="5163" timePeriod="lastMonth">
      <formula>AND(MONTH(F76)=MONTH(EDATE(TODAY(),0-1)),YEAR(F76)=YEAR(EDATE(TODAY(),0-1)))</formula>
    </cfRule>
  </conditionalFormatting>
  <conditionalFormatting sqref="F76:F77">
    <cfRule type="timePeriod" dxfId="5205" priority="5161" timePeriod="lastMonth">
      <formula>AND(MONTH(F76)=MONTH(EDATE(TODAY(),0-1)),YEAR(F76)=YEAR(EDATE(TODAY(),0-1)))</formula>
    </cfRule>
  </conditionalFormatting>
  <conditionalFormatting sqref="F76:F77">
    <cfRule type="timePeriod" dxfId="5204" priority="5174" timePeriod="lastMonth">
      <formula>AND(MONTH(F76)=MONTH(EDATE(TODAY(),0-1)),YEAR(F76)=YEAR(EDATE(TODAY(),0-1)))</formula>
    </cfRule>
  </conditionalFormatting>
  <conditionalFormatting sqref="F76:F77">
    <cfRule type="timePeriod" dxfId="5203" priority="5173" timePeriod="lastMonth">
      <formula>AND(MONTH(F76)=MONTH(EDATE(TODAY(),0-1)),YEAR(F76)=YEAR(EDATE(TODAY(),0-1)))</formula>
    </cfRule>
  </conditionalFormatting>
  <conditionalFormatting sqref="F76:F77">
    <cfRule type="timePeriod" dxfId="5202" priority="5172" timePeriod="lastMonth">
      <formula>AND(MONTH(F76)=MONTH(EDATE(TODAY(),0-1)),YEAR(F76)=YEAR(EDATE(TODAY(),0-1)))</formula>
    </cfRule>
  </conditionalFormatting>
  <conditionalFormatting sqref="F76:F78">
    <cfRule type="timePeriod" dxfId="5201" priority="5171" timePeriod="lastMonth">
      <formula>AND(MONTH(F76)=MONTH(EDATE(TODAY(),0-1)),YEAR(F76)=YEAR(EDATE(TODAY(),0-1)))</formula>
    </cfRule>
  </conditionalFormatting>
  <conditionalFormatting sqref="F76:F78">
    <cfRule type="timePeriod" dxfId="5200" priority="5170" timePeriod="lastMonth">
      <formula>AND(MONTH(F76)=MONTH(EDATE(TODAY(),0-1)),YEAR(F76)=YEAR(EDATE(TODAY(),0-1)))</formula>
    </cfRule>
  </conditionalFormatting>
  <conditionalFormatting sqref="F76:F78">
    <cfRule type="timePeriod" dxfId="5199" priority="5169" timePeriod="lastMonth">
      <formula>AND(MONTH(F76)=MONTH(EDATE(TODAY(),0-1)),YEAR(F76)=YEAR(EDATE(TODAY(),0-1)))</formula>
    </cfRule>
  </conditionalFormatting>
  <conditionalFormatting sqref="F76:F78">
    <cfRule type="timePeriod" dxfId="5198" priority="5168" timePeriod="lastMonth">
      <formula>AND(MONTH(F76)=MONTH(EDATE(TODAY(),0-1)),YEAR(F76)=YEAR(EDATE(TODAY(),0-1)))</formula>
    </cfRule>
  </conditionalFormatting>
  <conditionalFormatting sqref="F76">
    <cfRule type="timePeriod" dxfId="5197" priority="5167" timePeriod="lastMonth">
      <formula>AND(MONTH(F76)=MONTH(EDATE(TODAY(),0-1)),YEAR(F76)=YEAR(EDATE(TODAY(),0-1)))</formula>
    </cfRule>
  </conditionalFormatting>
  <conditionalFormatting sqref="F76">
    <cfRule type="timePeriod" dxfId="5196" priority="5166" timePeriod="lastMonth">
      <formula>AND(MONTH(F76)=MONTH(EDATE(TODAY(),0-1)),YEAR(F76)=YEAR(EDATE(TODAY(),0-1)))</formula>
    </cfRule>
  </conditionalFormatting>
  <conditionalFormatting sqref="F76">
    <cfRule type="timePeriod" dxfId="5195" priority="5165" timePeriod="lastMonth">
      <formula>AND(MONTH(F76)=MONTH(EDATE(TODAY(),0-1)),YEAR(F76)=YEAR(EDATE(TODAY(),0-1)))</formula>
    </cfRule>
  </conditionalFormatting>
  <conditionalFormatting sqref="F76">
    <cfRule type="timePeriod" dxfId="5194" priority="4846" timePeriod="lastMonth">
      <formula>AND(MONTH(F76)=MONTH(EDATE(TODAY(),0-1)),YEAR(F76)=YEAR(EDATE(TODAY(),0-1)))</formula>
    </cfRule>
  </conditionalFormatting>
  <conditionalFormatting sqref="F76">
    <cfRule type="timePeriod" dxfId="5193" priority="4844" timePeriod="lastMonth">
      <formula>AND(MONTH(F76)=MONTH(EDATE(TODAY(),0-1)),YEAR(F76)=YEAR(EDATE(TODAY(),0-1)))</formula>
    </cfRule>
  </conditionalFormatting>
  <conditionalFormatting sqref="F76">
    <cfRule type="timePeriod" dxfId="5192" priority="4843" timePeriod="lastMonth">
      <formula>AND(MONTH(F76)=MONTH(EDATE(TODAY(),0-1)),YEAR(F76)=YEAR(EDATE(TODAY(),0-1)))</formula>
    </cfRule>
  </conditionalFormatting>
  <conditionalFormatting sqref="F76">
    <cfRule type="timePeriod" dxfId="5191" priority="4842" timePeriod="lastMonth">
      <formula>AND(MONTH(F76)=MONTH(EDATE(TODAY(),0-1)),YEAR(F76)=YEAR(EDATE(TODAY(),0-1)))</formula>
    </cfRule>
  </conditionalFormatting>
  <conditionalFormatting sqref="F76">
    <cfRule type="timePeriod" dxfId="5190" priority="4841" timePeriod="lastMonth">
      <formula>AND(MONTH(F76)=MONTH(EDATE(TODAY(),0-1)),YEAR(F76)=YEAR(EDATE(TODAY(),0-1)))</formula>
    </cfRule>
  </conditionalFormatting>
  <conditionalFormatting sqref="F76">
    <cfRule type="timePeriod" dxfId="5189" priority="4840" timePeriod="lastMonth">
      <formula>AND(MONTH(F76)=MONTH(EDATE(TODAY(),0-1)),YEAR(F76)=YEAR(EDATE(TODAY(),0-1)))</formula>
    </cfRule>
  </conditionalFormatting>
  <conditionalFormatting sqref="F76">
    <cfRule type="timePeriod" dxfId="5188" priority="4839" timePeriod="lastMonth">
      <formula>AND(MONTH(F76)=MONTH(EDATE(TODAY(),0-1)),YEAR(F76)=YEAR(EDATE(TODAY(),0-1)))</formula>
    </cfRule>
  </conditionalFormatting>
  <conditionalFormatting sqref="F76">
    <cfRule type="timePeriod" dxfId="5187" priority="4845" timePeriod="lastMonth">
      <formula>AND(MONTH(F76)=MONTH(EDATE(TODAY(),0-1)),YEAR(F76)=YEAR(EDATE(TODAY(),0-1)))</formula>
    </cfRule>
  </conditionalFormatting>
  <conditionalFormatting sqref="F76:F78">
    <cfRule type="timePeriod" dxfId="5186" priority="5175" timePeriod="lastMonth">
      <formula>AND(MONTH(F76)=MONTH(EDATE(TODAY(),0-1)),YEAR(F76)=YEAR(EDATE(TODAY(),0-1)))</formula>
    </cfRule>
  </conditionalFormatting>
  <conditionalFormatting sqref="F76:F78">
    <cfRule type="timePeriod" dxfId="5185" priority="5177" timePeriod="lastMonth">
      <formula>AND(MONTH(F76)=MONTH(EDATE(TODAY(),0-1)),YEAR(F76)=YEAR(EDATE(TODAY(),0-1)))</formula>
    </cfRule>
  </conditionalFormatting>
  <conditionalFormatting sqref="F76:F78">
    <cfRule type="timePeriod" dxfId="5184" priority="5176" timePeriod="lastMonth">
      <formula>AND(MONTH(F76)=MONTH(EDATE(TODAY(),0-1)),YEAR(F76)=YEAR(EDATE(TODAY(),0-1)))</formula>
    </cfRule>
  </conditionalFormatting>
  <conditionalFormatting sqref="F76">
    <cfRule type="timePeriod" dxfId="5183" priority="4848" timePeriod="lastMonth">
      <formula>AND(MONTH(F76)=MONTH(EDATE(TODAY(),0-1)),YEAR(F76)=YEAR(EDATE(TODAY(),0-1)))</formula>
    </cfRule>
  </conditionalFormatting>
  <conditionalFormatting sqref="F76">
    <cfRule type="timePeriod" dxfId="5182" priority="4847" timePeriod="lastMonth">
      <formula>AND(MONTH(F76)=MONTH(EDATE(TODAY(),0-1)),YEAR(F76)=YEAR(EDATE(TODAY(),0-1)))</formula>
    </cfRule>
  </conditionalFormatting>
  <conditionalFormatting sqref="F76:F77">
    <cfRule type="timePeriod" dxfId="5181" priority="5180" timePeriod="lastMonth">
      <formula>AND(MONTH(F76)=MONTH(EDATE(TODAY(),0-1)),YEAR(F76)=YEAR(EDATE(TODAY(),0-1)))</formula>
    </cfRule>
  </conditionalFormatting>
  <conditionalFormatting sqref="F76:F77">
    <cfRule type="timePeriod" dxfId="5180" priority="5179" timePeriod="lastMonth">
      <formula>AND(MONTH(F76)=MONTH(EDATE(TODAY(),0-1)),YEAR(F76)=YEAR(EDATE(TODAY(),0-1)))</formula>
    </cfRule>
  </conditionalFormatting>
  <conditionalFormatting sqref="F76:F78">
    <cfRule type="timePeriod" dxfId="5179" priority="5178" timePeriod="lastMonth">
      <formula>AND(MONTH(F76)=MONTH(EDATE(TODAY(),0-1)),YEAR(F76)=YEAR(EDATE(TODAY(),0-1)))</formula>
    </cfRule>
  </conditionalFormatting>
  <conditionalFormatting sqref="F76:F78">
    <cfRule type="timePeriod" dxfId="5178" priority="5186" timePeriod="lastMonth">
      <formula>AND(MONTH(F76)=MONTH(EDATE(TODAY(),0-1)),YEAR(F76)=YEAR(EDATE(TODAY(),0-1)))</formula>
    </cfRule>
  </conditionalFormatting>
  <conditionalFormatting sqref="F76:F78">
    <cfRule type="timePeriod" dxfId="5177" priority="5185" timePeriod="lastMonth">
      <formula>AND(MONTH(F76)=MONTH(EDATE(TODAY(),0-1)),YEAR(F76)=YEAR(EDATE(TODAY(),0-1)))</formula>
    </cfRule>
  </conditionalFormatting>
  <conditionalFormatting sqref="F76:F78">
    <cfRule type="timePeriod" dxfId="5176" priority="5184" timePeriod="lastMonth">
      <formula>AND(MONTH(F76)=MONTH(EDATE(TODAY(),0-1)),YEAR(F76)=YEAR(EDATE(TODAY(),0-1)))</formula>
    </cfRule>
  </conditionalFormatting>
  <conditionalFormatting sqref="F76">
    <cfRule type="timePeriod" dxfId="5175" priority="5183" timePeriod="lastMonth">
      <formula>AND(MONTH(F76)=MONTH(EDATE(TODAY(),0-1)),YEAR(F76)=YEAR(EDATE(TODAY(),0-1)))</formula>
    </cfRule>
  </conditionalFormatting>
  <conditionalFormatting sqref="F76">
    <cfRule type="timePeriod" dxfId="5174" priority="5182" timePeriod="lastMonth">
      <formula>AND(MONTH(F76)=MONTH(EDATE(TODAY(),0-1)),YEAR(F76)=YEAR(EDATE(TODAY(),0-1)))</formula>
    </cfRule>
  </conditionalFormatting>
  <conditionalFormatting sqref="F76:F77">
    <cfRule type="timePeriod" dxfId="5173" priority="5181" timePeriod="lastMonth">
      <formula>AND(MONTH(F76)=MONTH(EDATE(TODAY(),0-1)),YEAR(F76)=YEAR(EDATE(TODAY(),0-1)))</formula>
    </cfRule>
  </conditionalFormatting>
  <conditionalFormatting sqref="F76">
    <cfRule type="timePeriod" dxfId="5172" priority="5160" timePeriod="lastMonth">
      <formula>AND(MONTH(F76)=MONTH(EDATE(TODAY(),0-1)),YEAR(F76)=YEAR(EDATE(TODAY(),0-1)))</formula>
    </cfRule>
  </conditionalFormatting>
  <conditionalFormatting sqref="F76">
    <cfRule type="timePeriod" dxfId="5171" priority="5159" timePeriod="lastMonth">
      <formula>AND(MONTH(F76)=MONTH(EDATE(TODAY(),0-1)),YEAR(F76)=YEAR(EDATE(TODAY(),0-1)))</formula>
    </cfRule>
  </conditionalFormatting>
  <conditionalFormatting sqref="F76">
    <cfRule type="timePeriod" dxfId="5170" priority="5158" timePeriod="lastMonth">
      <formula>AND(MONTH(F76)=MONTH(EDATE(TODAY(),0-1)),YEAR(F76)=YEAR(EDATE(TODAY(),0-1)))</formula>
    </cfRule>
  </conditionalFormatting>
  <conditionalFormatting sqref="F76:F78">
    <cfRule type="timePeriod" dxfId="5169" priority="5157" timePeriod="lastMonth">
      <formula>AND(MONTH(F76)=MONTH(EDATE(TODAY(),0-1)),YEAR(F76)=YEAR(EDATE(TODAY(),0-1)))</formula>
    </cfRule>
  </conditionalFormatting>
  <conditionalFormatting sqref="F76:F78">
    <cfRule type="timePeriod" dxfId="5168" priority="5156" timePeriod="lastMonth">
      <formula>AND(MONTH(F76)=MONTH(EDATE(TODAY(),0-1)),YEAR(F76)=YEAR(EDATE(TODAY(),0-1)))</formula>
    </cfRule>
  </conditionalFormatting>
  <conditionalFormatting sqref="F76:F78">
    <cfRule type="timePeriod" dxfId="5167" priority="5155" timePeriod="lastMonth">
      <formula>AND(MONTH(F76)=MONTH(EDATE(TODAY(),0-1)),YEAR(F76)=YEAR(EDATE(TODAY(),0-1)))</formula>
    </cfRule>
  </conditionalFormatting>
  <conditionalFormatting sqref="F76:F78">
    <cfRule type="timePeriod" dxfId="5166" priority="5154" timePeriod="lastMonth">
      <formula>AND(MONTH(F76)=MONTH(EDATE(TODAY(),0-1)),YEAR(F76)=YEAR(EDATE(TODAY(),0-1)))</formula>
    </cfRule>
  </conditionalFormatting>
  <conditionalFormatting sqref="F76:F77">
    <cfRule type="timePeriod" dxfId="5165" priority="5152" timePeriod="lastMonth">
      <formula>AND(MONTH(F76)=MONTH(EDATE(TODAY(),0-1)),YEAR(F76)=YEAR(EDATE(TODAY(),0-1)))</formula>
    </cfRule>
  </conditionalFormatting>
  <conditionalFormatting sqref="F76:F77">
    <cfRule type="timePeriod" dxfId="5164" priority="5153" timePeriod="lastMonth">
      <formula>AND(MONTH(F76)=MONTH(EDATE(TODAY(),0-1)),YEAR(F76)=YEAR(EDATE(TODAY(),0-1)))</formula>
    </cfRule>
  </conditionalFormatting>
  <conditionalFormatting sqref="F76:F77">
    <cfRule type="timePeriod" dxfId="5163" priority="5150" timePeriod="lastMonth">
      <formula>AND(MONTH(F76)=MONTH(EDATE(TODAY(),0-1)),YEAR(F76)=YEAR(EDATE(TODAY(),0-1)))</formula>
    </cfRule>
  </conditionalFormatting>
  <conditionalFormatting sqref="F76:F77">
    <cfRule type="timePeriod" dxfId="5162" priority="5151" timePeriod="lastMonth">
      <formula>AND(MONTH(F76)=MONTH(EDATE(TODAY(),0-1)),YEAR(F76)=YEAR(EDATE(TODAY(),0-1)))</formula>
    </cfRule>
  </conditionalFormatting>
  <conditionalFormatting sqref="F76">
    <cfRule type="timePeriod" dxfId="5161" priority="5149" timePeriod="lastMonth">
      <formula>AND(MONTH(F76)=MONTH(EDATE(TODAY(),0-1)),YEAR(F76)=YEAR(EDATE(TODAY(),0-1)))</formula>
    </cfRule>
  </conditionalFormatting>
  <conditionalFormatting sqref="F76">
    <cfRule type="timePeriod" dxfId="5160" priority="5148" timePeriod="lastMonth">
      <formula>AND(MONTH(F76)=MONTH(EDATE(TODAY(),0-1)),YEAR(F76)=YEAR(EDATE(TODAY(),0-1)))</formula>
    </cfRule>
  </conditionalFormatting>
  <conditionalFormatting sqref="F76">
    <cfRule type="timePeriod" dxfId="5159" priority="5147" timePeriod="lastMonth">
      <formula>AND(MONTH(F76)=MONTH(EDATE(TODAY(),0-1)),YEAR(F76)=YEAR(EDATE(TODAY(),0-1)))</formula>
    </cfRule>
  </conditionalFormatting>
  <conditionalFormatting sqref="F76">
    <cfRule type="timePeriod" dxfId="5158" priority="5146" timePeriod="lastMonth">
      <formula>AND(MONTH(F76)=MONTH(EDATE(TODAY(),0-1)),YEAR(F76)=YEAR(EDATE(TODAY(),0-1)))</formula>
    </cfRule>
  </conditionalFormatting>
  <conditionalFormatting sqref="F76:F77">
    <cfRule type="timePeriod" dxfId="5157" priority="4811" timePeriod="lastMonth">
      <formula>AND(MONTH(F76)=MONTH(EDATE(TODAY(),0-1)),YEAR(F76)=YEAR(EDATE(TODAY(),0-1)))</formula>
    </cfRule>
  </conditionalFormatting>
  <conditionalFormatting sqref="F76:F77">
    <cfRule type="timePeriod" dxfId="5156" priority="4810" timePeriod="lastMonth">
      <formula>AND(MONTH(F76)=MONTH(EDATE(TODAY(),0-1)),YEAR(F76)=YEAR(EDATE(TODAY(),0-1)))</formula>
    </cfRule>
  </conditionalFormatting>
  <conditionalFormatting sqref="F76:F77">
    <cfRule type="timePeriod" dxfId="5155" priority="5145" timePeriod="lastMonth">
      <formula>AND(MONTH(F76)=MONTH(EDATE(TODAY(),0-1)),YEAR(F76)=YEAR(EDATE(TODAY(),0-1)))</formula>
    </cfRule>
  </conditionalFormatting>
  <conditionalFormatting sqref="F76:F77">
    <cfRule type="timePeriod" dxfId="5154" priority="5142" timePeriod="lastMonth">
      <formula>AND(MONTH(F76)=MONTH(EDATE(TODAY(),0-1)),YEAR(F76)=YEAR(EDATE(TODAY(),0-1)))</formula>
    </cfRule>
  </conditionalFormatting>
  <conditionalFormatting sqref="F76:F77">
    <cfRule type="timePeriod" dxfId="5153" priority="5144" timePeriod="lastMonth">
      <formula>AND(MONTH(F76)=MONTH(EDATE(TODAY(),0-1)),YEAR(F76)=YEAR(EDATE(TODAY(),0-1)))</formula>
    </cfRule>
  </conditionalFormatting>
  <conditionalFormatting sqref="F76:F77">
    <cfRule type="timePeriod" dxfId="5152" priority="5143" timePeriod="lastMonth">
      <formula>AND(MONTH(F76)=MONTH(EDATE(TODAY(),0-1)),YEAR(F76)=YEAR(EDATE(TODAY(),0-1)))</formula>
    </cfRule>
  </conditionalFormatting>
  <conditionalFormatting sqref="F76">
    <cfRule type="timePeriod" dxfId="5151" priority="5141" timePeriod="lastMonth">
      <formula>AND(MONTH(F76)=MONTH(EDATE(TODAY(),0-1)),YEAR(F76)=YEAR(EDATE(TODAY(),0-1)))</formula>
    </cfRule>
  </conditionalFormatting>
  <conditionalFormatting sqref="F76">
    <cfRule type="timePeriod" dxfId="5150" priority="5140" timePeriod="lastMonth">
      <formula>AND(MONTH(F76)=MONTH(EDATE(TODAY(),0-1)),YEAR(F76)=YEAR(EDATE(TODAY(),0-1)))</formula>
    </cfRule>
  </conditionalFormatting>
  <conditionalFormatting sqref="F76">
    <cfRule type="timePeriod" dxfId="5149" priority="5139" timePeriod="lastMonth">
      <formula>AND(MONTH(F76)=MONTH(EDATE(TODAY(),0-1)),YEAR(F76)=YEAR(EDATE(TODAY(),0-1)))</formula>
    </cfRule>
  </conditionalFormatting>
  <conditionalFormatting sqref="F76">
    <cfRule type="timePeriod" dxfId="5148" priority="5138" timePeriod="lastMonth">
      <formula>AND(MONTH(F76)=MONTH(EDATE(TODAY(),0-1)),YEAR(F76)=YEAR(EDATE(TODAY(),0-1)))</formula>
    </cfRule>
  </conditionalFormatting>
  <conditionalFormatting sqref="F76">
    <cfRule type="timePeriod" dxfId="5147" priority="4801" timePeriod="lastMonth">
      <formula>AND(MONTH(F76)=MONTH(EDATE(TODAY(),0-1)),YEAR(F76)=YEAR(EDATE(TODAY(),0-1)))</formula>
    </cfRule>
  </conditionalFormatting>
  <conditionalFormatting sqref="F76">
    <cfRule type="timePeriod" dxfId="5146" priority="4800" timePeriod="lastMonth">
      <formula>AND(MONTH(F76)=MONTH(EDATE(TODAY(),0-1)),YEAR(F76)=YEAR(EDATE(TODAY(),0-1)))</formula>
    </cfRule>
  </conditionalFormatting>
  <conditionalFormatting sqref="F76:F77">
    <cfRule type="timePeriod" dxfId="5145" priority="5137" timePeriod="lastMonth">
      <formula>AND(MONTH(F76)=MONTH(EDATE(TODAY(),0-1)),YEAR(F76)=YEAR(EDATE(TODAY(),0-1)))</formula>
    </cfRule>
  </conditionalFormatting>
  <conditionalFormatting sqref="F76:F77">
    <cfRule type="timePeriod" dxfId="5144" priority="5136" timePeriod="lastMonth">
      <formula>AND(MONTH(F76)=MONTH(EDATE(TODAY(),0-1)),YEAR(F76)=YEAR(EDATE(TODAY(),0-1)))</formula>
    </cfRule>
  </conditionalFormatting>
  <conditionalFormatting sqref="F76:F77">
    <cfRule type="timePeriod" dxfId="5143" priority="5135" timePeriod="lastMonth">
      <formula>AND(MONTH(F76)=MONTH(EDATE(TODAY(),0-1)),YEAR(F76)=YEAR(EDATE(TODAY(),0-1)))</formula>
    </cfRule>
  </conditionalFormatting>
  <conditionalFormatting sqref="F76:F78">
    <cfRule type="timePeriod" dxfId="5142" priority="5134" timePeriod="lastMonth">
      <formula>AND(MONTH(F76)=MONTH(EDATE(TODAY(),0-1)),YEAR(F76)=YEAR(EDATE(TODAY(),0-1)))</formula>
    </cfRule>
  </conditionalFormatting>
  <conditionalFormatting sqref="F76:F78">
    <cfRule type="timePeriod" dxfId="5141" priority="5133" timePeriod="lastMonth">
      <formula>AND(MONTH(F76)=MONTH(EDATE(TODAY(),0-1)),YEAR(F76)=YEAR(EDATE(TODAY(),0-1)))</formula>
    </cfRule>
  </conditionalFormatting>
  <conditionalFormatting sqref="F76:F78">
    <cfRule type="timePeriod" dxfId="5140" priority="5132" timePeriod="lastMonth">
      <formula>AND(MONTH(F76)=MONTH(EDATE(TODAY(),0-1)),YEAR(F76)=YEAR(EDATE(TODAY(),0-1)))</formula>
    </cfRule>
  </conditionalFormatting>
  <conditionalFormatting sqref="F76:F78">
    <cfRule type="timePeriod" dxfId="5139" priority="5131" timePeriod="lastMonth">
      <formula>AND(MONTH(F76)=MONTH(EDATE(TODAY(),0-1)),YEAR(F76)=YEAR(EDATE(TODAY(),0-1)))</formula>
    </cfRule>
  </conditionalFormatting>
  <conditionalFormatting sqref="F76">
    <cfRule type="timePeriod" dxfId="5138" priority="5129" timePeriod="lastMonth">
      <formula>AND(MONTH(F76)=MONTH(EDATE(TODAY(),0-1)),YEAR(F76)=YEAR(EDATE(TODAY(),0-1)))</formula>
    </cfRule>
  </conditionalFormatting>
  <conditionalFormatting sqref="F76">
    <cfRule type="timePeriod" dxfId="5137" priority="5130" timePeriod="lastMonth">
      <formula>AND(MONTH(F76)=MONTH(EDATE(TODAY(),0-1)),YEAR(F76)=YEAR(EDATE(TODAY(),0-1)))</formula>
    </cfRule>
  </conditionalFormatting>
  <conditionalFormatting sqref="F76">
    <cfRule type="timePeriod" dxfId="5136" priority="5128" timePeriod="lastMonth">
      <formula>AND(MONTH(F76)=MONTH(EDATE(TODAY(),0-1)),YEAR(F76)=YEAR(EDATE(TODAY(),0-1)))</formula>
    </cfRule>
  </conditionalFormatting>
  <conditionalFormatting sqref="F76:F77">
    <cfRule type="timePeriod" dxfId="5135" priority="5127" timePeriod="lastMonth">
      <formula>AND(MONTH(F76)=MONTH(EDATE(TODAY(),0-1)),YEAR(F76)=YEAR(EDATE(TODAY(),0-1)))</formula>
    </cfRule>
  </conditionalFormatting>
  <conditionalFormatting sqref="F76:F77">
    <cfRule type="timePeriod" dxfId="5134" priority="5126" timePeriod="lastMonth">
      <formula>AND(MONTH(F76)=MONTH(EDATE(TODAY(),0-1)),YEAR(F76)=YEAR(EDATE(TODAY(),0-1)))</formula>
    </cfRule>
  </conditionalFormatting>
  <conditionalFormatting sqref="F76:F77">
    <cfRule type="timePeriod" dxfId="5133" priority="5125" timePeriod="lastMonth">
      <formula>AND(MONTH(F76)=MONTH(EDATE(TODAY(),0-1)),YEAR(F76)=YEAR(EDATE(TODAY(),0-1)))</formula>
    </cfRule>
  </conditionalFormatting>
  <conditionalFormatting sqref="F76:F77">
    <cfRule type="timePeriod" dxfId="5132" priority="5124" timePeriod="lastMonth">
      <formula>AND(MONTH(F76)=MONTH(EDATE(TODAY(),0-1)),YEAR(F76)=YEAR(EDATE(TODAY(),0-1)))</formula>
    </cfRule>
  </conditionalFormatting>
  <conditionalFormatting sqref="F76">
    <cfRule type="timePeriod" dxfId="5131" priority="5123" timePeriod="lastMonth">
      <formula>AND(MONTH(F76)=MONTH(EDATE(TODAY(),0-1)),YEAR(F76)=YEAR(EDATE(TODAY(),0-1)))</formula>
    </cfRule>
  </conditionalFormatting>
  <conditionalFormatting sqref="F76">
    <cfRule type="timePeriod" dxfId="5130" priority="5122" timePeriod="lastMonth">
      <formula>AND(MONTH(F76)=MONTH(EDATE(TODAY(),0-1)),YEAR(F76)=YEAR(EDATE(TODAY(),0-1)))</formula>
    </cfRule>
  </conditionalFormatting>
  <conditionalFormatting sqref="F76">
    <cfRule type="timePeriod" dxfId="5129" priority="5121" timePeriod="lastMonth">
      <formula>AND(MONTH(F76)=MONTH(EDATE(TODAY(),0-1)),YEAR(F76)=YEAR(EDATE(TODAY(),0-1)))</formula>
    </cfRule>
  </conditionalFormatting>
  <conditionalFormatting sqref="F76:F78">
    <cfRule type="timePeriod" dxfId="5128" priority="5120" timePeriod="lastMonth">
      <formula>AND(MONTH(F76)=MONTH(EDATE(TODAY(),0-1)),YEAR(F76)=YEAR(EDATE(TODAY(),0-1)))</formula>
    </cfRule>
  </conditionalFormatting>
  <conditionalFormatting sqref="F76:F78">
    <cfRule type="timePeriod" dxfId="5127" priority="5119" timePeriod="lastMonth">
      <formula>AND(MONTH(F76)=MONTH(EDATE(TODAY(),0-1)),YEAR(F76)=YEAR(EDATE(TODAY(),0-1)))</formula>
    </cfRule>
  </conditionalFormatting>
  <conditionalFormatting sqref="F76:F79">
    <cfRule type="timePeriod" dxfId="5126" priority="5107" timePeriod="lastMonth">
      <formula>AND(MONTH(F76)=MONTH(EDATE(TODAY(),0-1)),YEAR(F76)=YEAR(EDATE(TODAY(),0-1)))</formula>
    </cfRule>
  </conditionalFormatting>
  <conditionalFormatting sqref="F76:F79">
    <cfRule type="timePeriod" dxfId="5125" priority="5108" timePeriod="lastMonth">
      <formula>AND(MONTH(F76)=MONTH(EDATE(TODAY(),0-1)),YEAR(F76)=YEAR(EDATE(TODAY(),0-1)))</formula>
    </cfRule>
  </conditionalFormatting>
  <conditionalFormatting sqref="F76:F79">
    <cfRule type="timePeriod" dxfId="5124" priority="5106" timePeriod="lastMonth">
      <formula>AND(MONTH(F76)=MONTH(EDATE(TODAY(),0-1)),YEAR(F76)=YEAR(EDATE(TODAY(),0-1)))</formula>
    </cfRule>
  </conditionalFormatting>
  <conditionalFormatting sqref="F76:F79">
    <cfRule type="timePeriod" dxfId="5123" priority="5104" timePeriod="lastMonth">
      <formula>AND(MONTH(F76)=MONTH(EDATE(TODAY(),0-1)),YEAR(F76)=YEAR(EDATE(TODAY(),0-1)))</formula>
    </cfRule>
  </conditionalFormatting>
  <conditionalFormatting sqref="F76:F79">
    <cfRule type="timePeriod" dxfId="5122" priority="5105" timePeriod="lastMonth">
      <formula>AND(MONTH(F76)=MONTH(EDATE(TODAY(),0-1)),YEAR(F76)=YEAR(EDATE(TODAY(),0-1)))</formula>
    </cfRule>
  </conditionalFormatting>
  <conditionalFormatting sqref="F76:F79">
    <cfRule type="timePeriod" dxfId="5121" priority="5103" timePeriod="lastMonth">
      <formula>AND(MONTH(F76)=MONTH(EDATE(TODAY(),0-1)),YEAR(F76)=YEAR(EDATE(TODAY(),0-1)))</formula>
    </cfRule>
  </conditionalFormatting>
  <conditionalFormatting sqref="F76:F79">
    <cfRule type="timePeriod" dxfId="5120" priority="5102" timePeriod="lastMonth">
      <formula>AND(MONTH(F76)=MONTH(EDATE(TODAY(),0-1)),YEAR(F76)=YEAR(EDATE(TODAY(),0-1)))</formula>
    </cfRule>
  </conditionalFormatting>
  <conditionalFormatting sqref="F76:F79">
    <cfRule type="timePeriod" dxfId="5119" priority="5101" timePeriod="lastMonth">
      <formula>AND(MONTH(F76)=MONTH(EDATE(TODAY(),0-1)),YEAR(F76)=YEAR(EDATE(TODAY(),0-1)))</formula>
    </cfRule>
  </conditionalFormatting>
  <conditionalFormatting sqref="F76:F79">
    <cfRule type="timePeriod" dxfId="5118" priority="5100" timePeriod="lastMonth">
      <formula>AND(MONTH(F76)=MONTH(EDATE(TODAY(),0-1)),YEAR(F76)=YEAR(EDATE(TODAY(),0-1)))</formula>
    </cfRule>
  </conditionalFormatting>
  <conditionalFormatting sqref="F76:F78">
    <cfRule type="timePeriod" dxfId="5117" priority="4765" timePeriod="lastMonth">
      <formula>AND(MONTH(F76)=MONTH(EDATE(TODAY(),0-1)),YEAR(F76)=YEAR(EDATE(TODAY(),0-1)))</formula>
    </cfRule>
  </conditionalFormatting>
  <conditionalFormatting sqref="F76:F78">
    <cfRule type="timePeriod" dxfId="5116" priority="4764" timePeriod="lastMonth">
      <formula>AND(MONTH(F76)=MONTH(EDATE(TODAY(),0-1)),YEAR(F76)=YEAR(EDATE(TODAY(),0-1)))</formula>
    </cfRule>
  </conditionalFormatting>
  <conditionalFormatting sqref="F76:F78">
    <cfRule type="timePeriod" dxfId="5115" priority="4763" timePeriod="lastMonth">
      <formula>AND(MONTH(F76)=MONTH(EDATE(TODAY(),0-1)),YEAR(F76)=YEAR(EDATE(TODAY(),0-1)))</formula>
    </cfRule>
  </conditionalFormatting>
  <conditionalFormatting sqref="F76:F78">
    <cfRule type="timePeriod" dxfId="5114" priority="4762" timePeriod="lastMonth">
      <formula>AND(MONTH(F76)=MONTH(EDATE(TODAY(),0-1)),YEAR(F76)=YEAR(EDATE(TODAY(),0-1)))</formula>
    </cfRule>
  </conditionalFormatting>
  <conditionalFormatting sqref="F76:F78">
    <cfRule type="timePeriod" dxfId="5113" priority="4761" timePeriod="lastMonth">
      <formula>AND(MONTH(F76)=MONTH(EDATE(TODAY(),0-1)),YEAR(F76)=YEAR(EDATE(TODAY(),0-1)))</formula>
    </cfRule>
  </conditionalFormatting>
  <conditionalFormatting sqref="F76:F78">
    <cfRule type="timePeriod" dxfId="5112" priority="4760" timePeriod="lastMonth">
      <formula>AND(MONTH(F76)=MONTH(EDATE(TODAY(),0-1)),YEAR(F76)=YEAR(EDATE(TODAY(),0-1)))</formula>
    </cfRule>
  </conditionalFormatting>
  <conditionalFormatting sqref="F76:F78">
    <cfRule type="timePeriod" dxfId="5111" priority="4759" timePeriod="lastMonth">
      <formula>AND(MONTH(F76)=MONTH(EDATE(TODAY(),0-1)),YEAR(F76)=YEAR(EDATE(TODAY(),0-1)))</formula>
    </cfRule>
  </conditionalFormatting>
  <conditionalFormatting sqref="F76">
    <cfRule type="timePeriod" dxfId="5110" priority="5109" timePeriod="lastMonth">
      <formula>AND(MONTH(F76)=MONTH(EDATE(TODAY(),0-1)),YEAR(F76)=YEAR(EDATE(TODAY(),0-1)))</formula>
    </cfRule>
  </conditionalFormatting>
  <conditionalFormatting sqref="F76:F77">
    <cfRule type="timePeriod" dxfId="5109" priority="4773" timePeriod="lastMonth">
      <formula>AND(MONTH(F76)=MONTH(EDATE(TODAY(),0-1)),YEAR(F76)=YEAR(EDATE(TODAY(),0-1)))</formula>
    </cfRule>
  </conditionalFormatting>
  <conditionalFormatting sqref="F76:F77">
    <cfRule type="timePeriod" dxfId="5108" priority="5114" timePeriod="lastMonth">
      <formula>AND(MONTH(F76)=MONTH(EDATE(TODAY(),0-1)),YEAR(F76)=YEAR(EDATE(TODAY(),0-1)))</formula>
    </cfRule>
  </conditionalFormatting>
  <conditionalFormatting sqref="F76">
    <cfRule type="timePeriod" dxfId="5107" priority="5112" timePeriod="lastMonth">
      <formula>AND(MONTH(F76)=MONTH(EDATE(TODAY(),0-1)),YEAR(F76)=YEAR(EDATE(TODAY(),0-1)))</formula>
    </cfRule>
  </conditionalFormatting>
  <conditionalFormatting sqref="F76">
    <cfRule type="timePeriod" dxfId="5106" priority="5111" timePeriod="lastMonth">
      <formula>AND(MONTH(F76)=MONTH(EDATE(TODAY(),0-1)),YEAR(F76)=YEAR(EDATE(TODAY(),0-1)))</formula>
    </cfRule>
  </conditionalFormatting>
  <conditionalFormatting sqref="F76">
    <cfRule type="timePeriod" dxfId="5105" priority="5110" timePeriod="lastMonth">
      <formula>AND(MONTH(F76)=MONTH(EDATE(TODAY(),0-1)),YEAR(F76)=YEAR(EDATE(TODAY(),0-1)))</formula>
    </cfRule>
  </conditionalFormatting>
  <conditionalFormatting sqref="F76:F77">
    <cfRule type="timePeriod" dxfId="5104" priority="5116" timePeriod="lastMonth">
      <formula>AND(MONTH(F76)=MONTH(EDATE(TODAY(),0-1)),YEAR(F76)=YEAR(EDATE(TODAY(),0-1)))</formula>
    </cfRule>
  </conditionalFormatting>
  <conditionalFormatting sqref="F76:F77">
    <cfRule type="timePeriod" dxfId="5103" priority="5115" timePeriod="lastMonth">
      <formula>AND(MONTH(F76)=MONTH(EDATE(TODAY(),0-1)),YEAR(F76)=YEAR(EDATE(TODAY(),0-1)))</formula>
    </cfRule>
  </conditionalFormatting>
  <conditionalFormatting sqref="F76:F77">
    <cfRule type="timePeriod" dxfId="5102" priority="5113" timePeriod="lastMonth">
      <formula>AND(MONTH(F76)=MONTH(EDATE(TODAY(),0-1)),YEAR(F76)=YEAR(EDATE(TODAY(),0-1)))</formula>
    </cfRule>
  </conditionalFormatting>
  <conditionalFormatting sqref="F76:F77">
    <cfRule type="timePeriod" dxfId="5101" priority="4774" timePeriod="lastMonth">
      <formula>AND(MONTH(F76)=MONTH(EDATE(TODAY(),0-1)),YEAR(F76)=YEAR(EDATE(TODAY(),0-1)))</formula>
    </cfRule>
  </conditionalFormatting>
  <conditionalFormatting sqref="F76:F78">
    <cfRule type="timePeriod" dxfId="5100" priority="5118" timePeriod="lastMonth">
      <formula>AND(MONTH(F76)=MONTH(EDATE(TODAY(),0-1)),YEAR(F76)=YEAR(EDATE(TODAY(),0-1)))</formula>
    </cfRule>
  </conditionalFormatting>
  <conditionalFormatting sqref="F76:F78">
    <cfRule type="timePeriod" dxfId="5099" priority="5117" timePeriod="lastMonth">
      <formula>AND(MONTH(F76)=MONTH(EDATE(TODAY(),0-1)),YEAR(F76)=YEAR(EDATE(TODAY(),0-1)))</formula>
    </cfRule>
  </conditionalFormatting>
  <conditionalFormatting sqref="F76:F79">
    <cfRule type="timePeriod" dxfId="5098" priority="5099" timePeriod="lastMonth">
      <formula>AND(MONTH(F76)=MONTH(EDATE(TODAY(),0-1)),YEAR(F76)=YEAR(EDATE(TODAY(),0-1)))</formula>
    </cfRule>
  </conditionalFormatting>
  <conditionalFormatting sqref="F76:F79">
    <cfRule type="timePeriod" dxfId="5097" priority="5097" timePeriod="lastMonth">
      <formula>AND(MONTH(F76)=MONTH(EDATE(TODAY(),0-1)),YEAR(F76)=YEAR(EDATE(TODAY(),0-1)))</formula>
    </cfRule>
  </conditionalFormatting>
  <conditionalFormatting sqref="F76:F79">
    <cfRule type="timePeriod" dxfId="5096" priority="5098" timePeriod="lastMonth">
      <formula>AND(MONTH(F76)=MONTH(EDATE(TODAY(),0-1)),YEAR(F76)=YEAR(EDATE(TODAY(),0-1)))</formula>
    </cfRule>
  </conditionalFormatting>
  <conditionalFormatting sqref="F76:F79">
    <cfRule type="timePeriod" dxfId="5095" priority="5096" timePeriod="lastMonth">
      <formula>AND(MONTH(F76)=MONTH(EDATE(TODAY(),0-1)),YEAR(F76)=YEAR(EDATE(TODAY(),0-1)))</formula>
    </cfRule>
  </conditionalFormatting>
  <conditionalFormatting sqref="F76:F79">
    <cfRule type="timePeriod" dxfId="5094" priority="5095" timePeriod="lastMonth">
      <formula>AND(MONTH(F76)=MONTH(EDATE(TODAY(),0-1)),YEAR(F76)=YEAR(EDATE(TODAY(),0-1)))</formula>
    </cfRule>
  </conditionalFormatting>
  <conditionalFormatting sqref="F76:F79">
    <cfRule type="timePeriod" dxfId="5093" priority="5094" timePeriod="lastMonth">
      <formula>AND(MONTH(F76)=MONTH(EDATE(TODAY(),0-1)),YEAR(F76)=YEAR(EDATE(TODAY(),0-1)))</formula>
    </cfRule>
  </conditionalFormatting>
  <conditionalFormatting sqref="F76:F79">
    <cfRule type="timePeriod" dxfId="5092" priority="5093" timePeriod="lastMonth">
      <formula>AND(MONTH(F76)=MONTH(EDATE(TODAY(),0-1)),YEAR(F76)=YEAR(EDATE(TODAY(),0-1)))</formula>
    </cfRule>
  </conditionalFormatting>
  <conditionalFormatting sqref="F76:F79">
    <cfRule type="timePeriod" dxfId="5091" priority="5092" timePeriod="lastMonth">
      <formula>AND(MONTH(F76)=MONTH(EDATE(TODAY(),0-1)),YEAR(F76)=YEAR(EDATE(TODAY(),0-1)))</formula>
    </cfRule>
  </conditionalFormatting>
  <conditionalFormatting sqref="F76:F79">
    <cfRule type="timePeriod" dxfId="5090" priority="5091" timePeriod="lastMonth">
      <formula>AND(MONTH(F76)=MONTH(EDATE(TODAY(),0-1)),YEAR(F76)=YEAR(EDATE(TODAY(),0-1)))</formula>
    </cfRule>
  </conditionalFormatting>
  <conditionalFormatting sqref="F76:F79">
    <cfRule type="timePeriod" dxfId="5089" priority="5089" timePeriod="lastMonth">
      <formula>AND(MONTH(F76)=MONTH(EDATE(TODAY(),0-1)),YEAR(F76)=YEAR(EDATE(TODAY(),0-1)))</formula>
    </cfRule>
  </conditionalFormatting>
  <conditionalFormatting sqref="F76:F79">
    <cfRule type="timePeriod" dxfId="5088" priority="5090" timePeriod="lastMonth">
      <formula>AND(MONTH(F76)=MONTH(EDATE(TODAY(),0-1)),YEAR(F76)=YEAR(EDATE(TODAY(),0-1)))</formula>
    </cfRule>
  </conditionalFormatting>
  <conditionalFormatting sqref="F76:F79">
    <cfRule type="timePeriod" dxfId="5087" priority="5088" timePeriod="lastMonth">
      <formula>AND(MONTH(F76)=MONTH(EDATE(TODAY(),0-1)),YEAR(F76)=YEAR(EDATE(TODAY(),0-1)))</formula>
    </cfRule>
  </conditionalFormatting>
  <conditionalFormatting sqref="F76:F79">
    <cfRule type="timePeriod" dxfId="5086" priority="5087" timePeriod="lastMonth">
      <formula>AND(MONTH(F76)=MONTH(EDATE(TODAY(),0-1)),YEAR(F76)=YEAR(EDATE(TODAY(),0-1)))</formula>
    </cfRule>
  </conditionalFormatting>
  <conditionalFormatting sqref="F76:F79">
    <cfRule type="timePeriod" dxfId="5085" priority="5086" timePeriod="lastMonth">
      <formula>AND(MONTH(F76)=MONTH(EDATE(TODAY(),0-1)),YEAR(F76)=YEAR(EDATE(TODAY(),0-1)))</formula>
    </cfRule>
  </conditionalFormatting>
  <conditionalFormatting sqref="F76:F79">
    <cfRule type="timePeriod" dxfId="5084" priority="5085" timePeriod="lastMonth">
      <formula>AND(MONTH(F76)=MONTH(EDATE(TODAY(),0-1)),YEAR(F76)=YEAR(EDATE(TODAY(),0-1)))</formula>
    </cfRule>
  </conditionalFormatting>
  <conditionalFormatting sqref="F76:F79">
    <cfRule type="timePeriod" dxfId="5083" priority="5084" timePeriod="lastMonth">
      <formula>AND(MONTH(F76)=MONTH(EDATE(TODAY(),0-1)),YEAR(F76)=YEAR(EDATE(TODAY(),0-1)))</formula>
    </cfRule>
  </conditionalFormatting>
  <conditionalFormatting sqref="F76:F79">
    <cfRule type="timePeriod" dxfId="5082" priority="5083" timePeriod="lastMonth">
      <formula>AND(MONTH(F76)=MONTH(EDATE(TODAY(),0-1)),YEAR(F76)=YEAR(EDATE(TODAY(),0-1)))</formula>
    </cfRule>
  </conditionalFormatting>
  <conditionalFormatting sqref="F76:F79">
    <cfRule type="timePeriod" dxfId="5081" priority="5082" timePeriod="lastMonth">
      <formula>AND(MONTH(F76)=MONTH(EDATE(TODAY(),0-1)),YEAR(F76)=YEAR(EDATE(TODAY(),0-1)))</formula>
    </cfRule>
  </conditionalFormatting>
  <conditionalFormatting sqref="F76:F79">
    <cfRule type="timePeriod" dxfId="5080" priority="5080" timePeriod="lastMonth">
      <formula>AND(MONTH(F76)=MONTH(EDATE(TODAY(),0-1)),YEAR(F76)=YEAR(EDATE(TODAY(),0-1)))</formula>
    </cfRule>
  </conditionalFormatting>
  <conditionalFormatting sqref="F76:F79">
    <cfRule type="timePeriod" dxfId="5079" priority="5079" timePeriod="lastMonth">
      <formula>AND(MONTH(F76)=MONTH(EDATE(TODAY(),0-1)),YEAR(F76)=YEAR(EDATE(TODAY(),0-1)))</formula>
    </cfRule>
  </conditionalFormatting>
  <conditionalFormatting sqref="F76:F79">
    <cfRule type="timePeriod" dxfId="5078" priority="5078" timePeriod="lastMonth">
      <formula>AND(MONTH(F76)=MONTH(EDATE(TODAY(),0-1)),YEAR(F76)=YEAR(EDATE(TODAY(),0-1)))</formula>
    </cfRule>
  </conditionalFormatting>
  <conditionalFormatting sqref="F76:F78">
    <cfRule type="timePeriod" dxfId="5077" priority="4743" timePeriod="lastMonth">
      <formula>AND(MONTH(F76)=MONTH(EDATE(TODAY(),0-1)),YEAR(F76)=YEAR(EDATE(TODAY(),0-1)))</formula>
    </cfRule>
  </conditionalFormatting>
  <conditionalFormatting sqref="F76:F78">
    <cfRule type="timePeriod" dxfId="5076" priority="4742" timePeriod="lastMonth">
      <formula>AND(MONTH(F76)=MONTH(EDATE(TODAY(),0-1)),YEAR(F76)=YEAR(EDATE(TODAY(),0-1)))</formula>
    </cfRule>
  </conditionalFormatting>
  <conditionalFormatting sqref="F76:F79">
    <cfRule type="timePeriod" dxfId="5075" priority="5081" timePeriod="lastMonth">
      <formula>AND(MONTH(F76)=MONTH(EDATE(TODAY(),0-1)),YEAR(F76)=YEAR(EDATE(TODAY(),0-1)))</formula>
    </cfRule>
  </conditionalFormatting>
  <conditionalFormatting sqref="F76:F79">
    <cfRule type="timePeriod" dxfId="5074" priority="5077" timePeriod="lastMonth">
      <formula>AND(MONTH(F76)=MONTH(EDATE(TODAY(),0-1)),YEAR(F76)=YEAR(EDATE(TODAY(),0-1)))</formula>
    </cfRule>
  </conditionalFormatting>
  <conditionalFormatting sqref="F76:F79">
    <cfRule type="timePeriod" dxfId="5073" priority="5076" timePeriod="lastMonth">
      <formula>AND(MONTH(F76)=MONTH(EDATE(TODAY(),0-1)),YEAR(F76)=YEAR(EDATE(TODAY(),0-1)))</formula>
    </cfRule>
  </conditionalFormatting>
  <conditionalFormatting sqref="F76:F79">
    <cfRule type="timePeriod" dxfId="5072" priority="5075" timePeriod="lastMonth">
      <formula>AND(MONTH(F76)=MONTH(EDATE(TODAY(),0-1)),YEAR(F76)=YEAR(EDATE(TODAY(),0-1)))</formula>
    </cfRule>
  </conditionalFormatting>
  <conditionalFormatting sqref="F76:F79">
    <cfRule type="timePeriod" dxfId="5071" priority="5072" timePeriod="lastMonth">
      <formula>AND(MONTH(F76)=MONTH(EDATE(TODAY(),0-1)),YEAR(F76)=YEAR(EDATE(TODAY(),0-1)))</formula>
    </cfRule>
  </conditionalFormatting>
  <conditionalFormatting sqref="F76:F79">
    <cfRule type="timePeriod" dxfId="5070" priority="5074" timePeriod="lastMonth">
      <formula>AND(MONTH(F76)=MONTH(EDATE(TODAY(),0-1)),YEAR(F76)=YEAR(EDATE(TODAY(),0-1)))</formula>
    </cfRule>
  </conditionalFormatting>
  <conditionalFormatting sqref="F76:F79">
    <cfRule type="timePeriod" dxfId="5069" priority="5073" timePeriod="lastMonth">
      <formula>AND(MONTH(F76)=MONTH(EDATE(TODAY(),0-1)),YEAR(F76)=YEAR(EDATE(TODAY(),0-1)))</formula>
    </cfRule>
  </conditionalFormatting>
  <conditionalFormatting sqref="F76:F79">
    <cfRule type="timePeriod" dxfId="5068" priority="5071" timePeriod="lastMonth">
      <formula>AND(MONTH(F76)=MONTH(EDATE(TODAY(),0-1)),YEAR(F76)=YEAR(EDATE(TODAY(),0-1)))</formula>
    </cfRule>
  </conditionalFormatting>
  <conditionalFormatting sqref="F76:F79">
    <cfRule type="timePeriod" dxfId="5067" priority="5069" timePeriod="lastMonth">
      <formula>AND(MONTH(F76)=MONTH(EDATE(TODAY(),0-1)),YEAR(F76)=YEAR(EDATE(TODAY(),0-1)))</formula>
    </cfRule>
  </conditionalFormatting>
  <conditionalFormatting sqref="F76:F79">
    <cfRule type="timePeriod" dxfId="5066" priority="5068" timePeriod="lastMonth">
      <formula>AND(MONTH(F76)=MONTH(EDATE(TODAY(),0-1)),YEAR(F76)=YEAR(EDATE(TODAY(),0-1)))</formula>
    </cfRule>
  </conditionalFormatting>
  <conditionalFormatting sqref="F76:F79">
    <cfRule type="timePeriod" dxfId="5065" priority="5070" timePeriod="lastMonth">
      <formula>AND(MONTH(F76)=MONTH(EDATE(TODAY(),0-1)),YEAR(F76)=YEAR(EDATE(TODAY(),0-1)))</formula>
    </cfRule>
  </conditionalFormatting>
  <conditionalFormatting sqref="F76:F79">
    <cfRule type="timePeriod" dxfId="5064" priority="5067" timePeriod="lastMonth">
      <formula>AND(MONTH(F76)=MONTH(EDATE(TODAY(),0-1)),YEAR(F76)=YEAR(EDATE(TODAY(),0-1)))</formula>
    </cfRule>
  </conditionalFormatting>
  <conditionalFormatting sqref="F76:F78">
    <cfRule type="timePeriod" dxfId="5063" priority="5212" timePeriod="lastMonth">
      <formula>AND(MONTH(F76)=MONTH(EDATE(TODAY(),0-1)),YEAR(F76)=YEAR(EDATE(TODAY(),0-1)))</formula>
    </cfRule>
  </conditionalFormatting>
  <conditionalFormatting sqref="F76:F78">
    <cfRule type="timePeriod" dxfId="5062" priority="5209" timePeriod="lastMonth">
      <formula>AND(MONTH(F76)=MONTH(EDATE(TODAY(),0-1)),YEAR(F76)=YEAR(EDATE(TODAY(),0-1)))</formula>
    </cfRule>
  </conditionalFormatting>
  <conditionalFormatting sqref="F76:F78">
    <cfRule type="timePeriod" dxfId="5061" priority="5211" timePeriod="lastMonth">
      <formula>AND(MONTH(F76)=MONTH(EDATE(TODAY(),0-1)),YEAR(F76)=YEAR(EDATE(TODAY(),0-1)))</formula>
    </cfRule>
  </conditionalFormatting>
  <conditionalFormatting sqref="F76:F78">
    <cfRule type="timePeriod" dxfId="5060" priority="5210" timePeriod="lastMonth">
      <formula>AND(MONTH(F76)=MONTH(EDATE(TODAY(),0-1)),YEAR(F76)=YEAR(EDATE(TODAY(),0-1)))</formula>
    </cfRule>
  </conditionalFormatting>
  <conditionalFormatting sqref="F76">
    <cfRule type="timePeriod" dxfId="5059" priority="5208" timePeriod="lastMonth">
      <formula>AND(MONTH(F76)=MONTH(EDATE(TODAY(),0-1)),YEAR(F76)=YEAR(EDATE(TODAY(),0-1)))</formula>
    </cfRule>
  </conditionalFormatting>
  <conditionalFormatting sqref="F76">
    <cfRule type="timePeriod" dxfId="5058" priority="5206" timePeriod="lastMonth">
      <formula>AND(MONTH(F76)=MONTH(EDATE(TODAY(),0-1)),YEAR(F76)=YEAR(EDATE(TODAY(),0-1)))</formula>
    </cfRule>
  </conditionalFormatting>
  <conditionalFormatting sqref="F76">
    <cfRule type="timePeriod" dxfId="5057" priority="5207" timePeriod="lastMonth">
      <formula>AND(MONTH(F76)=MONTH(EDATE(TODAY(),0-1)),YEAR(F76)=YEAR(EDATE(TODAY(),0-1)))</formula>
    </cfRule>
  </conditionalFormatting>
  <conditionalFormatting sqref="F76:F77">
    <cfRule type="timePeriod" dxfId="5056" priority="5205" timePeriod="lastMonth">
      <formula>AND(MONTH(F76)=MONTH(EDATE(TODAY(),0-1)),YEAR(F76)=YEAR(EDATE(TODAY(),0-1)))</formula>
    </cfRule>
  </conditionalFormatting>
  <conditionalFormatting sqref="F76:F77">
    <cfRule type="timePeriod" dxfId="5055" priority="5204" timePeriod="lastMonth">
      <formula>AND(MONTH(F76)=MONTH(EDATE(TODAY(),0-1)),YEAR(F76)=YEAR(EDATE(TODAY(),0-1)))</formula>
    </cfRule>
  </conditionalFormatting>
  <conditionalFormatting sqref="F76:F77">
    <cfRule type="timePeriod" dxfId="5054" priority="5202" timePeriod="lastMonth">
      <formula>AND(MONTH(F76)=MONTH(EDATE(TODAY(),0-1)),YEAR(F76)=YEAR(EDATE(TODAY(),0-1)))</formula>
    </cfRule>
  </conditionalFormatting>
  <conditionalFormatting sqref="F76:F77">
    <cfRule type="timePeriod" dxfId="5053" priority="5203" timePeriod="lastMonth">
      <formula>AND(MONTH(F76)=MONTH(EDATE(TODAY(),0-1)),YEAR(F76)=YEAR(EDATE(TODAY(),0-1)))</formula>
    </cfRule>
  </conditionalFormatting>
  <conditionalFormatting sqref="F76:F77">
    <cfRule type="timePeriod" dxfId="5052" priority="5215" timePeriod="lastMonth">
      <formula>AND(MONTH(F76)=MONTH(EDATE(TODAY(),0-1)),YEAR(F76)=YEAR(EDATE(TODAY(),0-1)))</formula>
    </cfRule>
  </conditionalFormatting>
  <conditionalFormatting sqref="F76:F77">
    <cfRule type="timePeriod" dxfId="5051" priority="5213" timePeriod="lastMonth">
      <formula>AND(MONTH(F76)=MONTH(EDATE(TODAY(),0-1)),YEAR(F76)=YEAR(EDATE(TODAY(),0-1)))</formula>
    </cfRule>
  </conditionalFormatting>
  <conditionalFormatting sqref="F76:F77">
    <cfRule type="timePeriod" dxfId="5050" priority="5214" timePeriod="lastMonth">
      <formula>AND(MONTH(F76)=MONTH(EDATE(TODAY(),0-1)),YEAR(F76)=YEAR(EDATE(TODAY(),0-1)))</formula>
    </cfRule>
  </conditionalFormatting>
  <conditionalFormatting sqref="F76:F78">
    <cfRule type="timePeriod" dxfId="5049" priority="5217" timePeriod="lastMonth">
      <formula>AND(MONTH(F76)=MONTH(EDATE(TODAY(),0-1)),YEAR(F76)=YEAR(EDATE(TODAY(),0-1)))</formula>
    </cfRule>
  </conditionalFormatting>
  <conditionalFormatting sqref="F76:F78">
    <cfRule type="timePeriod" dxfId="5048" priority="5216" timePeriod="lastMonth">
      <formula>AND(MONTH(F76)=MONTH(EDATE(TODAY(),0-1)),YEAR(F76)=YEAR(EDATE(TODAY(),0-1)))</formula>
    </cfRule>
  </conditionalFormatting>
  <conditionalFormatting sqref="F76">
    <cfRule type="timePeriod" dxfId="5047" priority="4875" timePeriod="lastMonth">
      <formula>AND(MONTH(F76)=MONTH(EDATE(TODAY(),0-1)),YEAR(F76)=YEAR(EDATE(TODAY(),0-1)))</formula>
    </cfRule>
  </conditionalFormatting>
  <conditionalFormatting sqref="F76">
    <cfRule type="timePeriod" dxfId="5046" priority="4874" timePeriod="lastMonth">
      <formula>AND(MONTH(F76)=MONTH(EDATE(TODAY(),0-1)),YEAR(F76)=YEAR(EDATE(TODAY(),0-1)))</formula>
    </cfRule>
  </conditionalFormatting>
  <conditionalFormatting sqref="F76">
    <cfRule type="timePeriod" dxfId="5045" priority="4873" timePeriod="lastMonth">
      <formula>AND(MONTH(F76)=MONTH(EDATE(TODAY(),0-1)),YEAR(F76)=YEAR(EDATE(TODAY(),0-1)))</formula>
    </cfRule>
  </conditionalFormatting>
  <conditionalFormatting sqref="F76">
    <cfRule type="timePeriod" dxfId="5044" priority="4872" timePeriod="lastMonth">
      <formula>AND(MONTH(F76)=MONTH(EDATE(TODAY(),0-1)),YEAR(F76)=YEAR(EDATE(TODAY(),0-1)))</formula>
    </cfRule>
  </conditionalFormatting>
  <conditionalFormatting sqref="F76:F77">
    <cfRule type="timePeriod" dxfId="5043" priority="5194" timePeriod="lastMonth">
      <formula>AND(MONTH(F76)=MONTH(EDATE(TODAY(),0-1)),YEAR(F76)=YEAR(EDATE(TODAY(),0-1)))</formula>
    </cfRule>
  </conditionalFormatting>
  <conditionalFormatting sqref="F76:F77">
    <cfRule type="timePeriod" dxfId="5042" priority="5191" timePeriod="lastMonth">
      <formula>AND(MONTH(F76)=MONTH(EDATE(TODAY(),0-1)),YEAR(F76)=YEAR(EDATE(TODAY(),0-1)))</formula>
    </cfRule>
  </conditionalFormatting>
  <conditionalFormatting sqref="F76:F77">
    <cfRule type="timePeriod" dxfId="5041" priority="5193" timePeriod="lastMonth">
      <formula>AND(MONTH(F76)=MONTH(EDATE(TODAY(),0-1)),YEAR(F76)=YEAR(EDATE(TODAY(),0-1)))</formula>
    </cfRule>
  </conditionalFormatting>
  <conditionalFormatting sqref="F76:F77">
    <cfRule type="timePeriod" dxfId="5040" priority="5192" timePeriod="lastMonth">
      <formula>AND(MONTH(F76)=MONTH(EDATE(TODAY(),0-1)),YEAR(F76)=YEAR(EDATE(TODAY(),0-1)))</formula>
    </cfRule>
  </conditionalFormatting>
  <conditionalFormatting sqref="F76">
    <cfRule type="timePeriod" dxfId="5039" priority="5190" timePeriod="lastMonth">
      <formula>AND(MONTH(F76)=MONTH(EDATE(TODAY(),0-1)),YEAR(F76)=YEAR(EDATE(TODAY(),0-1)))</formula>
    </cfRule>
  </conditionalFormatting>
  <conditionalFormatting sqref="F76">
    <cfRule type="timePeriod" dxfId="5038" priority="5189" timePeriod="lastMonth">
      <formula>AND(MONTH(F76)=MONTH(EDATE(TODAY(),0-1)),YEAR(F76)=YEAR(EDATE(TODAY(),0-1)))</formula>
    </cfRule>
  </conditionalFormatting>
  <conditionalFormatting sqref="F76">
    <cfRule type="timePeriod" dxfId="5037" priority="5187" timePeriod="lastMonth">
      <formula>AND(MONTH(F76)=MONTH(EDATE(TODAY(),0-1)),YEAR(F76)=YEAR(EDATE(TODAY(),0-1)))</formula>
    </cfRule>
  </conditionalFormatting>
  <conditionalFormatting sqref="F76">
    <cfRule type="timePeriod" dxfId="5036" priority="5188" timePeriod="lastMonth">
      <formula>AND(MONTH(F76)=MONTH(EDATE(TODAY(),0-1)),YEAR(F76)=YEAR(EDATE(TODAY(),0-1)))</formula>
    </cfRule>
  </conditionalFormatting>
  <conditionalFormatting sqref="F76:F78">
    <cfRule type="timePeriod" dxfId="5035" priority="5196" timePeriod="lastMonth">
      <formula>AND(MONTH(F76)=MONTH(EDATE(TODAY(),0-1)),YEAR(F76)=YEAR(EDATE(TODAY(),0-1)))</formula>
    </cfRule>
  </conditionalFormatting>
  <conditionalFormatting sqref="F76:F78">
    <cfRule type="timePeriod" dxfId="5034" priority="5195" timePeriod="lastMonth">
      <formula>AND(MONTH(F76)=MONTH(EDATE(TODAY(),0-1)),YEAR(F76)=YEAR(EDATE(TODAY(),0-1)))</formula>
    </cfRule>
  </conditionalFormatting>
  <conditionalFormatting sqref="F76:F78">
    <cfRule type="timePeriod" dxfId="5033" priority="5198" timePeriod="lastMonth">
      <formula>AND(MONTH(F76)=MONTH(EDATE(TODAY(),0-1)),YEAR(F76)=YEAR(EDATE(TODAY(),0-1)))</formula>
    </cfRule>
  </conditionalFormatting>
  <conditionalFormatting sqref="F76:F78">
    <cfRule type="timePeriod" dxfId="5032" priority="5197" timePeriod="lastMonth">
      <formula>AND(MONTH(F76)=MONTH(EDATE(TODAY(),0-1)),YEAR(F76)=YEAR(EDATE(TODAY(),0-1)))</formula>
    </cfRule>
  </conditionalFormatting>
  <conditionalFormatting sqref="F76">
    <cfRule type="timePeriod" dxfId="5031" priority="5201" timePeriod="lastMonth">
      <formula>AND(MONTH(F76)=MONTH(EDATE(TODAY(),0-1)),YEAR(F76)=YEAR(EDATE(TODAY(),0-1)))</formula>
    </cfRule>
  </conditionalFormatting>
  <conditionalFormatting sqref="F76">
    <cfRule type="timePeriod" dxfId="5030" priority="5199" timePeriod="lastMonth">
      <formula>AND(MONTH(F76)=MONTH(EDATE(TODAY(),0-1)),YEAR(F76)=YEAR(EDATE(TODAY(),0-1)))</formula>
    </cfRule>
  </conditionalFormatting>
  <conditionalFormatting sqref="F76">
    <cfRule type="timePeriod" dxfId="5029" priority="5200" timePeriod="lastMonth">
      <formula>AND(MONTH(F76)=MONTH(EDATE(TODAY(),0-1)),YEAR(F76)=YEAR(EDATE(TODAY(),0-1)))</formula>
    </cfRule>
  </conditionalFormatting>
  <conditionalFormatting sqref="F76">
    <cfRule type="timePeriod" dxfId="5028" priority="4860" timePeriod="lastMonth">
      <formula>AND(MONTH(F76)=MONTH(EDATE(TODAY(),0-1)),YEAR(F76)=YEAR(EDATE(TODAY(),0-1)))</formula>
    </cfRule>
  </conditionalFormatting>
  <conditionalFormatting sqref="F76">
    <cfRule type="timePeriod" dxfId="5027" priority="4859" timePeriod="lastMonth">
      <formula>AND(MONTH(F76)=MONTH(EDATE(TODAY(),0-1)),YEAR(F76)=YEAR(EDATE(TODAY(),0-1)))</formula>
    </cfRule>
  </conditionalFormatting>
  <conditionalFormatting sqref="F76">
    <cfRule type="timePeriod" dxfId="5026" priority="5028" timePeriod="lastMonth">
      <formula>AND(MONTH(F76)=MONTH(EDATE(TODAY(),0-1)),YEAR(F76)=YEAR(EDATE(TODAY(),0-1)))</formula>
    </cfRule>
  </conditionalFormatting>
  <conditionalFormatting sqref="F76">
    <cfRule type="timePeriod" dxfId="5025" priority="5030" timePeriod="lastMonth">
      <formula>AND(MONTH(F76)=MONTH(EDATE(TODAY(),0-1)),YEAR(F76)=YEAR(EDATE(TODAY(),0-1)))</formula>
    </cfRule>
  </conditionalFormatting>
  <conditionalFormatting sqref="F76">
    <cfRule type="timePeriod" dxfId="5024" priority="5029" timePeriod="lastMonth">
      <formula>AND(MONTH(F76)=MONTH(EDATE(TODAY(),0-1)),YEAR(F76)=YEAR(EDATE(TODAY(),0-1)))</formula>
    </cfRule>
  </conditionalFormatting>
  <conditionalFormatting sqref="F76">
    <cfRule type="timePeriod" dxfId="5023" priority="5027" timePeriod="lastMonth">
      <formula>AND(MONTH(F76)=MONTH(EDATE(TODAY(),0-1)),YEAR(F76)=YEAR(EDATE(TODAY(),0-1)))</formula>
    </cfRule>
  </conditionalFormatting>
  <conditionalFormatting sqref="F76">
    <cfRule type="timePeriod" dxfId="5022" priority="5037" timePeriod="lastMonth">
      <formula>AND(MONTH(F76)=MONTH(EDATE(TODAY(),0-1)),YEAR(F76)=YEAR(EDATE(TODAY(),0-1)))</formula>
    </cfRule>
  </conditionalFormatting>
  <conditionalFormatting sqref="F76">
    <cfRule type="timePeriod" dxfId="5021" priority="5036" timePeriod="lastMonth">
      <formula>AND(MONTH(F76)=MONTH(EDATE(TODAY(),0-1)),YEAR(F76)=YEAR(EDATE(TODAY(),0-1)))</formula>
    </cfRule>
  </conditionalFormatting>
  <conditionalFormatting sqref="F76">
    <cfRule type="timePeriod" dxfId="5020" priority="5035" timePeriod="lastMonth">
      <formula>AND(MONTH(F76)=MONTH(EDATE(TODAY(),0-1)),YEAR(F76)=YEAR(EDATE(TODAY(),0-1)))</formula>
    </cfRule>
  </conditionalFormatting>
  <conditionalFormatting sqref="F76:F77">
    <cfRule type="timePeriod" dxfId="5019" priority="5034" timePeriod="lastMonth">
      <formula>AND(MONTH(F76)=MONTH(EDATE(TODAY(),0-1)),YEAR(F76)=YEAR(EDATE(TODAY(),0-1)))</formula>
    </cfRule>
  </conditionalFormatting>
  <conditionalFormatting sqref="F76:F77">
    <cfRule type="timePeriod" dxfId="5018" priority="5033" timePeriod="lastMonth">
      <formula>AND(MONTH(F76)=MONTH(EDATE(TODAY(),0-1)),YEAR(F76)=YEAR(EDATE(TODAY(),0-1)))</formula>
    </cfRule>
  </conditionalFormatting>
  <conditionalFormatting sqref="F76:F77">
    <cfRule type="timePeriod" dxfId="5017" priority="5032" timePeriod="lastMonth">
      <formula>AND(MONTH(F76)=MONTH(EDATE(TODAY(),0-1)),YEAR(F76)=YEAR(EDATE(TODAY(),0-1)))</formula>
    </cfRule>
  </conditionalFormatting>
  <conditionalFormatting sqref="F76:F77">
    <cfRule type="timePeriod" dxfId="5016" priority="5031" timePeriod="lastMonth">
      <formula>AND(MONTH(F76)=MONTH(EDATE(TODAY(),0-1)),YEAR(F76)=YEAR(EDATE(TODAY(),0-1)))</formula>
    </cfRule>
  </conditionalFormatting>
  <conditionalFormatting sqref="F76:F77">
    <cfRule type="timePeriod" dxfId="5015" priority="5038" timePeriod="lastMonth">
      <formula>AND(MONTH(F76)=MONTH(EDATE(TODAY(),0-1)),YEAR(F76)=YEAR(EDATE(TODAY(),0-1)))</formula>
    </cfRule>
  </conditionalFormatting>
  <conditionalFormatting sqref="F76:F77">
    <cfRule type="timePeriod" dxfId="5014" priority="5040" timePeriod="lastMonth">
      <formula>AND(MONTH(F76)=MONTH(EDATE(TODAY(),0-1)),YEAR(F76)=YEAR(EDATE(TODAY(),0-1)))</formula>
    </cfRule>
  </conditionalFormatting>
  <conditionalFormatting sqref="F76:F77">
    <cfRule type="timePeriod" dxfId="5013" priority="5039" timePeriod="lastMonth">
      <formula>AND(MONTH(F76)=MONTH(EDATE(TODAY(),0-1)),YEAR(F76)=YEAR(EDATE(TODAY(),0-1)))</formula>
    </cfRule>
  </conditionalFormatting>
  <conditionalFormatting sqref="F76">
    <cfRule type="timePeriod" dxfId="5012" priority="5043" timePeriod="lastMonth">
      <formula>AND(MONTH(F76)=MONTH(EDATE(TODAY(),0-1)),YEAR(F76)=YEAR(EDATE(TODAY(),0-1)))</formula>
    </cfRule>
  </conditionalFormatting>
  <conditionalFormatting sqref="F76">
    <cfRule type="timePeriod" dxfId="5011" priority="5042" timePeriod="lastMonth">
      <formula>AND(MONTH(F76)=MONTH(EDATE(TODAY(),0-1)),YEAR(F76)=YEAR(EDATE(TODAY(),0-1)))</formula>
    </cfRule>
  </conditionalFormatting>
  <conditionalFormatting sqref="F76:F77">
    <cfRule type="timePeriod" dxfId="5010" priority="5041" timePeriod="lastMonth">
      <formula>AND(MONTH(F76)=MONTH(EDATE(TODAY(),0-1)),YEAR(F76)=YEAR(EDATE(TODAY(),0-1)))</formula>
    </cfRule>
  </conditionalFormatting>
  <conditionalFormatting sqref="F76:F77">
    <cfRule type="timePeriod" dxfId="5009" priority="5047" timePeriod="lastMonth">
      <formula>AND(MONTH(F76)=MONTH(EDATE(TODAY(),0-1)),YEAR(F76)=YEAR(EDATE(TODAY(),0-1)))</formula>
    </cfRule>
  </conditionalFormatting>
  <conditionalFormatting sqref="F76:F77">
    <cfRule type="timePeriod" dxfId="5008" priority="5046" timePeriod="lastMonth">
      <formula>AND(MONTH(F76)=MONTH(EDATE(TODAY(),0-1)),YEAR(F76)=YEAR(EDATE(TODAY(),0-1)))</formula>
    </cfRule>
  </conditionalFormatting>
  <conditionalFormatting sqref="F76:F77">
    <cfRule type="timePeriod" dxfId="5007" priority="5045" timePeriod="lastMonth">
      <formula>AND(MONTH(F76)=MONTH(EDATE(TODAY(),0-1)),YEAR(F76)=YEAR(EDATE(TODAY(),0-1)))</formula>
    </cfRule>
  </conditionalFormatting>
  <conditionalFormatting sqref="F76">
    <cfRule type="timePeriod" dxfId="5006" priority="5044" timePeriod="lastMonth">
      <formula>AND(MONTH(F76)=MONTH(EDATE(TODAY(),0-1)),YEAR(F76)=YEAR(EDATE(TODAY(),0-1)))</formula>
    </cfRule>
  </conditionalFormatting>
  <conditionalFormatting sqref="F76:F77">
    <cfRule type="timePeriod" dxfId="5005" priority="5026" timePeriod="lastMonth">
      <formula>AND(MONTH(F76)=MONTH(EDATE(TODAY(),0-1)),YEAR(F76)=YEAR(EDATE(TODAY(),0-1)))</formula>
    </cfRule>
  </conditionalFormatting>
  <conditionalFormatting sqref="F76:F77">
    <cfRule type="timePeriod" dxfId="5004" priority="5025" timePeriod="lastMonth">
      <formula>AND(MONTH(F76)=MONTH(EDATE(TODAY(),0-1)),YEAR(F76)=YEAR(EDATE(TODAY(),0-1)))</formula>
    </cfRule>
  </conditionalFormatting>
  <conditionalFormatting sqref="F76:F77">
    <cfRule type="timePeriod" dxfId="5003" priority="5024" timePeriod="lastMonth">
      <formula>AND(MONTH(F76)=MONTH(EDATE(TODAY(),0-1)),YEAR(F76)=YEAR(EDATE(TODAY(),0-1)))</formula>
    </cfRule>
  </conditionalFormatting>
  <conditionalFormatting sqref="F76:F77">
    <cfRule type="timePeriod" dxfId="5002" priority="5023" timePeriod="lastMonth">
      <formula>AND(MONTH(F76)=MONTH(EDATE(TODAY(),0-1)),YEAR(F76)=YEAR(EDATE(TODAY(),0-1)))</formula>
    </cfRule>
  </conditionalFormatting>
  <conditionalFormatting sqref="F76">
    <cfRule type="timePeriod" dxfId="5001" priority="5021" timePeriod="lastMonth">
      <formula>AND(MONTH(F76)=MONTH(EDATE(TODAY(),0-1)),YEAR(F76)=YEAR(EDATE(TODAY(),0-1)))</formula>
    </cfRule>
  </conditionalFormatting>
  <conditionalFormatting sqref="F76">
    <cfRule type="timePeriod" dxfId="5000" priority="5022" timePeriod="lastMonth">
      <formula>AND(MONTH(F76)=MONTH(EDATE(TODAY(),0-1)),YEAR(F76)=YEAR(EDATE(TODAY(),0-1)))</formula>
    </cfRule>
  </conditionalFormatting>
  <conditionalFormatting sqref="F76">
    <cfRule type="timePeriod" dxfId="4999" priority="5019" timePeriod="lastMonth">
      <formula>AND(MONTH(F76)=MONTH(EDATE(TODAY(),0-1)),YEAR(F76)=YEAR(EDATE(TODAY(),0-1)))</formula>
    </cfRule>
  </conditionalFormatting>
  <conditionalFormatting sqref="F76">
    <cfRule type="timePeriod" dxfId="4998" priority="5020" timePeriod="lastMonth">
      <formula>AND(MONTH(F76)=MONTH(EDATE(TODAY(),0-1)),YEAR(F76)=YEAR(EDATE(TODAY(),0-1)))</formula>
    </cfRule>
  </conditionalFormatting>
  <conditionalFormatting sqref="F76:F77">
    <cfRule type="timePeriod" dxfId="4997" priority="4688" timePeriod="lastMonth">
      <formula>AND(MONTH(F76)=MONTH(EDATE(TODAY(),0-1)),YEAR(F76)=YEAR(EDATE(TODAY(),0-1)))</formula>
    </cfRule>
  </conditionalFormatting>
  <conditionalFormatting sqref="F76:F77">
    <cfRule type="timePeriod" dxfId="4996" priority="4687" timePeriod="lastMonth">
      <formula>AND(MONTH(F76)=MONTH(EDATE(TODAY(),0-1)),YEAR(F76)=YEAR(EDATE(TODAY(),0-1)))</formula>
    </cfRule>
  </conditionalFormatting>
  <conditionalFormatting sqref="F76">
    <cfRule type="timePeriod" dxfId="4995" priority="5018" timePeriod="lastMonth">
      <formula>AND(MONTH(F76)=MONTH(EDATE(TODAY(),0-1)),YEAR(F76)=YEAR(EDATE(TODAY(),0-1)))</formula>
    </cfRule>
  </conditionalFormatting>
  <conditionalFormatting sqref="F76">
    <cfRule type="timePeriod" dxfId="4994" priority="5015" timePeriod="lastMonth">
      <formula>AND(MONTH(F76)=MONTH(EDATE(TODAY(),0-1)),YEAR(F76)=YEAR(EDATE(TODAY(),0-1)))</formula>
    </cfRule>
  </conditionalFormatting>
  <conditionalFormatting sqref="F76">
    <cfRule type="timePeriod" dxfId="4993" priority="5017" timePeriod="lastMonth">
      <formula>AND(MONTH(F76)=MONTH(EDATE(TODAY(),0-1)),YEAR(F76)=YEAR(EDATE(TODAY(),0-1)))</formula>
    </cfRule>
  </conditionalFormatting>
  <conditionalFormatting sqref="F76">
    <cfRule type="timePeriod" dxfId="4992" priority="5016" timePeriod="lastMonth">
      <formula>AND(MONTH(F76)=MONTH(EDATE(TODAY(),0-1)),YEAR(F76)=YEAR(EDATE(TODAY(),0-1)))</formula>
    </cfRule>
  </conditionalFormatting>
  <conditionalFormatting sqref="F76">
    <cfRule type="timePeriod" dxfId="4991" priority="5014" timePeriod="lastMonth">
      <formula>AND(MONTH(F76)=MONTH(EDATE(TODAY(),0-1)),YEAR(F76)=YEAR(EDATE(TODAY(),0-1)))</formula>
    </cfRule>
  </conditionalFormatting>
  <conditionalFormatting sqref="F76">
    <cfRule type="timePeriod" dxfId="4990" priority="5013" timePeriod="lastMonth">
      <formula>AND(MONTH(F76)=MONTH(EDATE(TODAY(),0-1)),YEAR(F76)=YEAR(EDATE(TODAY(),0-1)))</formula>
    </cfRule>
  </conditionalFormatting>
  <conditionalFormatting sqref="F76">
    <cfRule type="timePeriod" dxfId="4989" priority="5012" timePeriod="lastMonth">
      <formula>AND(MONTH(F76)=MONTH(EDATE(TODAY(),0-1)),YEAR(F76)=YEAR(EDATE(TODAY(),0-1)))</formula>
    </cfRule>
  </conditionalFormatting>
  <conditionalFormatting sqref="F76:F77">
    <cfRule type="timePeriod" dxfId="4988" priority="5011" timePeriod="lastMonth">
      <formula>AND(MONTH(F76)=MONTH(EDATE(TODAY(),0-1)),YEAR(F76)=YEAR(EDATE(TODAY(),0-1)))</formula>
    </cfRule>
  </conditionalFormatting>
  <conditionalFormatting sqref="F76:F77">
    <cfRule type="timePeriod" dxfId="4987" priority="5010" timePeriod="lastMonth">
      <formula>AND(MONTH(F76)=MONTH(EDATE(TODAY(),0-1)),YEAR(F76)=YEAR(EDATE(TODAY(),0-1)))</formula>
    </cfRule>
  </conditionalFormatting>
  <conditionalFormatting sqref="F76:F77">
    <cfRule type="timePeriod" dxfId="4986" priority="5009" timePeriod="lastMonth">
      <formula>AND(MONTH(F76)=MONTH(EDATE(TODAY(),0-1)),YEAR(F76)=YEAR(EDATE(TODAY(),0-1)))</formula>
    </cfRule>
  </conditionalFormatting>
  <conditionalFormatting sqref="F76:F77">
    <cfRule type="timePeriod" dxfId="4985" priority="5008" timePeriod="lastMonth">
      <formula>AND(MONTH(F76)=MONTH(EDATE(TODAY(),0-1)),YEAR(F76)=YEAR(EDATE(TODAY(),0-1)))</formula>
    </cfRule>
  </conditionalFormatting>
  <conditionalFormatting sqref="F76">
    <cfRule type="timePeriod" dxfId="4984" priority="5007" timePeriod="lastMonth">
      <formula>AND(MONTH(F76)=MONTH(EDATE(TODAY(),0-1)),YEAR(F76)=YEAR(EDATE(TODAY(),0-1)))</formula>
    </cfRule>
  </conditionalFormatting>
  <conditionalFormatting sqref="F76">
    <cfRule type="timePeriod" dxfId="4983" priority="5006" timePeriod="lastMonth">
      <formula>AND(MONTH(F76)=MONTH(EDATE(TODAY(),0-1)),YEAR(F76)=YEAR(EDATE(TODAY(),0-1)))</formula>
    </cfRule>
  </conditionalFormatting>
  <conditionalFormatting sqref="F76">
    <cfRule type="timePeriod" dxfId="4982" priority="5005" timePeriod="lastMonth">
      <formula>AND(MONTH(F76)=MONTH(EDATE(TODAY(),0-1)),YEAR(F76)=YEAR(EDATE(TODAY(),0-1)))</formula>
    </cfRule>
  </conditionalFormatting>
  <conditionalFormatting sqref="F76">
    <cfRule type="timePeriod" dxfId="4981" priority="5004" timePeriod="lastMonth">
      <formula>AND(MONTH(F76)=MONTH(EDATE(TODAY(),0-1)),YEAR(F76)=YEAR(EDATE(TODAY(),0-1)))</formula>
    </cfRule>
  </conditionalFormatting>
  <conditionalFormatting sqref="F76:F77">
    <cfRule type="timePeriod" dxfId="4980" priority="5003" timePeriod="lastMonth">
      <formula>AND(MONTH(F76)=MONTH(EDATE(TODAY(),0-1)),YEAR(F76)=YEAR(EDATE(TODAY(),0-1)))</formula>
    </cfRule>
  </conditionalFormatting>
  <conditionalFormatting sqref="F76:F77">
    <cfRule type="timePeriod" dxfId="4979" priority="5002" timePeriod="lastMonth">
      <formula>AND(MONTH(F76)=MONTH(EDATE(TODAY(),0-1)),YEAR(F76)=YEAR(EDATE(TODAY(),0-1)))</formula>
    </cfRule>
  </conditionalFormatting>
  <conditionalFormatting sqref="F76:F77">
    <cfRule type="timePeriod" dxfId="4978" priority="4657" timePeriod="lastMonth">
      <formula>AND(MONTH(F76)=MONTH(EDATE(TODAY(),0-1)),YEAR(F76)=YEAR(EDATE(TODAY(),0-1)))</formula>
    </cfRule>
  </conditionalFormatting>
  <conditionalFormatting sqref="F76:F77">
    <cfRule type="timePeriod" dxfId="4977" priority="4654" timePeriod="lastMonth">
      <formula>AND(MONTH(F76)=MONTH(EDATE(TODAY(),0-1)),YEAR(F76)=YEAR(EDATE(TODAY(),0-1)))</formula>
    </cfRule>
  </conditionalFormatting>
  <conditionalFormatting sqref="F76:F77">
    <cfRule type="timePeriod" dxfId="4976" priority="4656" timePeriod="lastMonth">
      <formula>AND(MONTH(F76)=MONTH(EDATE(TODAY(),0-1)),YEAR(F76)=YEAR(EDATE(TODAY(),0-1)))</formula>
    </cfRule>
  </conditionalFormatting>
  <conditionalFormatting sqref="F76:F77">
    <cfRule type="timePeriod" dxfId="4975" priority="4655" timePeriod="lastMonth">
      <formula>AND(MONTH(F76)=MONTH(EDATE(TODAY(),0-1)),YEAR(F76)=YEAR(EDATE(TODAY(),0-1)))</formula>
    </cfRule>
  </conditionalFormatting>
  <conditionalFormatting sqref="F76:F77">
    <cfRule type="timePeriod" dxfId="4974" priority="4653" timePeriod="lastMonth">
      <formula>AND(MONTH(F76)=MONTH(EDATE(TODAY(),0-1)),YEAR(F76)=YEAR(EDATE(TODAY(),0-1)))</formula>
    </cfRule>
  </conditionalFormatting>
  <conditionalFormatting sqref="F76:F78">
    <cfRule type="timePeriod" dxfId="4973" priority="4994" timePeriod="lastMonth">
      <formula>AND(MONTH(F76)=MONTH(EDATE(TODAY(),0-1)),YEAR(F76)=YEAR(EDATE(TODAY(),0-1)))</formula>
    </cfRule>
  </conditionalFormatting>
  <conditionalFormatting sqref="F76:F78">
    <cfRule type="timePeriod" dxfId="4972" priority="4995" timePeriod="lastMonth">
      <formula>AND(MONTH(F76)=MONTH(EDATE(TODAY(),0-1)),YEAR(F76)=YEAR(EDATE(TODAY(),0-1)))</formula>
    </cfRule>
  </conditionalFormatting>
  <conditionalFormatting sqref="F76:F78">
    <cfRule type="timePeriod" dxfId="4971" priority="4993" timePeriod="lastMonth">
      <formula>AND(MONTH(F76)=MONTH(EDATE(TODAY(),0-1)),YEAR(F76)=YEAR(EDATE(TODAY(),0-1)))</formula>
    </cfRule>
  </conditionalFormatting>
  <conditionalFormatting sqref="F76:F78">
    <cfRule type="timePeriod" dxfId="4970" priority="4991" timePeriod="lastMonth">
      <formula>AND(MONTH(F76)=MONTH(EDATE(TODAY(),0-1)),YEAR(F76)=YEAR(EDATE(TODAY(),0-1)))</formula>
    </cfRule>
  </conditionalFormatting>
  <conditionalFormatting sqref="F76:F78">
    <cfRule type="timePeriod" dxfId="4969" priority="4992" timePeriod="lastMonth">
      <formula>AND(MONTH(F76)=MONTH(EDATE(TODAY(),0-1)),YEAR(F76)=YEAR(EDATE(TODAY(),0-1)))</formula>
    </cfRule>
  </conditionalFormatting>
  <conditionalFormatting sqref="F76:F78">
    <cfRule type="timePeriod" dxfId="4968" priority="4990" timePeriod="lastMonth">
      <formula>AND(MONTH(F76)=MONTH(EDATE(TODAY(),0-1)),YEAR(F76)=YEAR(EDATE(TODAY(),0-1)))</formula>
    </cfRule>
  </conditionalFormatting>
  <conditionalFormatting sqref="F76:F78">
    <cfRule type="timePeriod" dxfId="4967" priority="4989" timePeriod="lastMonth">
      <formula>AND(MONTH(F76)=MONTH(EDATE(TODAY(),0-1)),YEAR(F76)=YEAR(EDATE(TODAY(),0-1)))</formula>
    </cfRule>
  </conditionalFormatting>
  <conditionalFormatting sqref="F76:F78">
    <cfRule type="timePeriod" dxfId="4966" priority="4988" timePeriod="lastMonth">
      <formula>AND(MONTH(F76)=MONTH(EDATE(TODAY(),0-1)),YEAR(F76)=YEAR(EDATE(TODAY(),0-1)))</formula>
    </cfRule>
  </conditionalFormatting>
  <conditionalFormatting sqref="F76:F78">
    <cfRule type="timePeriod" dxfId="4965" priority="4987" timePeriod="lastMonth">
      <formula>AND(MONTH(F76)=MONTH(EDATE(TODAY(),0-1)),YEAR(F76)=YEAR(EDATE(TODAY(),0-1)))</formula>
    </cfRule>
  </conditionalFormatting>
  <conditionalFormatting sqref="F76:F77">
    <cfRule type="timePeriod" dxfId="4964" priority="4666" timePeriod="lastMonth">
      <formula>AND(MONTH(F76)=MONTH(EDATE(TODAY(),0-1)),YEAR(F76)=YEAR(EDATE(TODAY(),0-1)))</formula>
    </cfRule>
  </conditionalFormatting>
  <conditionalFormatting sqref="F76:F77">
    <cfRule type="timePeriod" dxfId="4963" priority="4665" timePeriod="lastMonth">
      <formula>AND(MONTH(F76)=MONTH(EDATE(TODAY(),0-1)),YEAR(F76)=YEAR(EDATE(TODAY(),0-1)))</formula>
    </cfRule>
  </conditionalFormatting>
  <conditionalFormatting sqref="F76:F77">
    <cfRule type="timePeriod" dxfId="4962" priority="4664" timePeriod="lastMonth">
      <formula>AND(MONTH(F76)=MONTH(EDATE(TODAY(),0-1)),YEAR(F76)=YEAR(EDATE(TODAY(),0-1)))</formula>
    </cfRule>
  </conditionalFormatting>
  <conditionalFormatting sqref="F76:F77">
    <cfRule type="timePeriod" dxfId="4961" priority="4663" timePeriod="lastMonth">
      <formula>AND(MONTH(F76)=MONTH(EDATE(TODAY(),0-1)),YEAR(F76)=YEAR(EDATE(TODAY(),0-1)))</formula>
    </cfRule>
  </conditionalFormatting>
  <conditionalFormatting sqref="F76:F77">
    <cfRule type="timePeriod" dxfId="4960" priority="4662" timePeriod="lastMonth">
      <formula>AND(MONTH(F76)=MONTH(EDATE(TODAY(),0-1)),YEAR(F76)=YEAR(EDATE(TODAY(),0-1)))</formula>
    </cfRule>
  </conditionalFormatting>
  <conditionalFormatting sqref="F76:F77">
    <cfRule type="timePeriod" dxfId="4959" priority="4661" timePeriod="lastMonth">
      <formula>AND(MONTH(F76)=MONTH(EDATE(TODAY(),0-1)),YEAR(F76)=YEAR(EDATE(TODAY(),0-1)))</formula>
    </cfRule>
  </conditionalFormatting>
  <conditionalFormatting sqref="F76:F77">
    <cfRule type="timePeriod" dxfId="4958" priority="4660" timePeriod="lastMonth">
      <formula>AND(MONTH(F76)=MONTH(EDATE(TODAY(),0-1)),YEAR(F76)=YEAR(EDATE(TODAY(),0-1)))</formula>
    </cfRule>
  </conditionalFormatting>
  <conditionalFormatting sqref="F76:F77">
    <cfRule type="timePeriod" dxfId="4957" priority="4659" timePeriod="lastMonth">
      <formula>AND(MONTH(F76)=MONTH(EDATE(TODAY(),0-1)),YEAR(F76)=YEAR(EDATE(TODAY(),0-1)))</formula>
    </cfRule>
  </conditionalFormatting>
  <conditionalFormatting sqref="F76:F77">
    <cfRule type="timePeriod" dxfId="4956" priority="4658" timePeriod="lastMonth">
      <formula>AND(MONTH(F76)=MONTH(EDATE(TODAY(),0-1)),YEAR(F76)=YEAR(EDATE(TODAY(),0-1)))</formula>
    </cfRule>
  </conditionalFormatting>
  <conditionalFormatting sqref="F76:F77">
    <cfRule type="timePeriod" dxfId="4955" priority="4676" timePeriod="lastMonth">
      <formula>AND(MONTH(F76)=MONTH(EDATE(TODAY(),0-1)),YEAR(F76)=YEAR(EDATE(TODAY(),0-1)))</formula>
    </cfRule>
  </conditionalFormatting>
  <conditionalFormatting sqref="F76">
    <cfRule type="timePeriod" dxfId="4954" priority="4997" timePeriod="lastMonth">
      <formula>AND(MONTH(F76)=MONTH(EDATE(TODAY(),0-1)),YEAR(F76)=YEAR(EDATE(TODAY(),0-1)))</formula>
    </cfRule>
  </conditionalFormatting>
  <conditionalFormatting sqref="F76">
    <cfRule type="timePeriod" dxfId="4953" priority="4999" timePeriod="lastMonth">
      <formula>AND(MONTH(F76)=MONTH(EDATE(TODAY(),0-1)),YEAR(F76)=YEAR(EDATE(TODAY(),0-1)))</formula>
    </cfRule>
  </conditionalFormatting>
  <conditionalFormatting sqref="F76">
    <cfRule type="timePeriod" dxfId="4952" priority="4998" timePeriod="lastMonth">
      <formula>AND(MONTH(F76)=MONTH(EDATE(TODAY(),0-1)),YEAR(F76)=YEAR(EDATE(TODAY(),0-1)))</formula>
    </cfRule>
  </conditionalFormatting>
  <conditionalFormatting sqref="F76">
    <cfRule type="timePeriod" dxfId="4951" priority="4996" timePeriod="lastMonth">
      <formula>AND(MONTH(F76)=MONTH(EDATE(TODAY(),0-1)),YEAR(F76)=YEAR(EDATE(TODAY(),0-1)))</formula>
    </cfRule>
  </conditionalFormatting>
  <conditionalFormatting sqref="F76:F77">
    <cfRule type="timePeriod" dxfId="4950" priority="4677" timePeriod="lastMonth">
      <formula>AND(MONTH(F76)=MONTH(EDATE(TODAY(),0-1)),YEAR(F76)=YEAR(EDATE(TODAY(),0-1)))</formula>
    </cfRule>
  </conditionalFormatting>
  <conditionalFormatting sqref="F76:F77">
    <cfRule type="timePeriod" dxfId="4949" priority="5001" timePeriod="lastMonth">
      <formula>AND(MONTH(F76)=MONTH(EDATE(TODAY(),0-1)),YEAR(F76)=YEAR(EDATE(TODAY(),0-1)))</formula>
    </cfRule>
  </conditionalFormatting>
  <conditionalFormatting sqref="F76:F77">
    <cfRule type="timePeriod" dxfId="4948" priority="5000" timePeriod="lastMonth">
      <formula>AND(MONTH(F76)=MONTH(EDATE(TODAY(),0-1)),YEAR(F76)=YEAR(EDATE(TODAY(),0-1)))</formula>
    </cfRule>
  </conditionalFormatting>
  <conditionalFormatting sqref="F76:F78">
    <cfRule type="timePeriod" dxfId="4947" priority="4986" timePeriod="lastMonth">
      <formula>AND(MONTH(F76)=MONTH(EDATE(TODAY(),0-1)),YEAR(F76)=YEAR(EDATE(TODAY(),0-1)))</formula>
    </cfRule>
  </conditionalFormatting>
  <conditionalFormatting sqref="F76:F78">
    <cfRule type="timePeriod" dxfId="4946" priority="4984" timePeriod="lastMonth">
      <formula>AND(MONTH(F76)=MONTH(EDATE(TODAY(),0-1)),YEAR(F76)=YEAR(EDATE(TODAY(),0-1)))</formula>
    </cfRule>
  </conditionalFormatting>
  <conditionalFormatting sqref="F76:F78">
    <cfRule type="timePeriod" dxfId="4945" priority="4985" timePeriod="lastMonth">
      <formula>AND(MONTH(F76)=MONTH(EDATE(TODAY(),0-1)),YEAR(F76)=YEAR(EDATE(TODAY(),0-1)))</formula>
    </cfRule>
  </conditionalFormatting>
  <conditionalFormatting sqref="F76:F78">
    <cfRule type="timePeriod" dxfId="4944" priority="4983" timePeriod="lastMonth">
      <formula>AND(MONTH(F76)=MONTH(EDATE(TODAY(),0-1)),YEAR(F76)=YEAR(EDATE(TODAY(),0-1)))</formula>
    </cfRule>
  </conditionalFormatting>
  <conditionalFormatting sqref="F76:F78">
    <cfRule type="timePeriod" dxfId="4943" priority="4982" timePeriod="lastMonth">
      <formula>AND(MONTH(F76)=MONTH(EDATE(TODAY(),0-1)),YEAR(F76)=YEAR(EDATE(TODAY(),0-1)))</formula>
    </cfRule>
  </conditionalFormatting>
  <conditionalFormatting sqref="F76:F78">
    <cfRule type="timePeriod" dxfId="4942" priority="4981" timePeriod="lastMonth">
      <formula>AND(MONTH(F76)=MONTH(EDATE(TODAY(),0-1)),YEAR(F76)=YEAR(EDATE(TODAY(),0-1)))</formula>
    </cfRule>
  </conditionalFormatting>
  <conditionalFormatting sqref="F76:F78">
    <cfRule type="timePeriod" dxfId="4941" priority="4980" timePeriod="lastMonth">
      <formula>AND(MONTH(F76)=MONTH(EDATE(TODAY(),0-1)),YEAR(F76)=YEAR(EDATE(TODAY(),0-1)))</formula>
    </cfRule>
  </conditionalFormatting>
  <conditionalFormatting sqref="F76:F78">
    <cfRule type="timePeriod" dxfId="4940" priority="4979" timePeriod="lastMonth">
      <formula>AND(MONTH(F76)=MONTH(EDATE(TODAY(),0-1)),YEAR(F76)=YEAR(EDATE(TODAY(),0-1)))</formula>
    </cfRule>
  </conditionalFormatting>
  <conditionalFormatting sqref="F76:F78">
    <cfRule type="timePeriod" dxfId="4939" priority="4978" timePeriod="lastMonth">
      <formula>AND(MONTH(F76)=MONTH(EDATE(TODAY(),0-1)),YEAR(F76)=YEAR(EDATE(TODAY(),0-1)))</formula>
    </cfRule>
  </conditionalFormatting>
  <conditionalFormatting sqref="F76:F78">
    <cfRule type="timePeriod" dxfId="4938" priority="4976" timePeriod="lastMonth">
      <formula>AND(MONTH(F76)=MONTH(EDATE(TODAY(),0-1)),YEAR(F76)=YEAR(EDATE(TODAY(),0-1)))</formula>
    </cfRule>
  </conditionalFormatting>
  <conditionalFormatting sqref="F76:F78">
    <cfRule type="timePeriod" dxfId="4937" priority="4977" timePeriod="lastMonth">
      <formula>AND(MONTH(F76)=MONTH(EDATE(TODAY(),0-1)),YEAR(F76)=YEAR(EDATE(TODAY(),0-1)))</formula>
    </cfRule>
  </conditionalFormatting>
  <conditionalFormatting sqref="F76:F78">
    <cfRule type="timePeriod" dxfId="4936" priority="4975" timePeriod="lastMonth">
      <formula>AND(MONTH(F76)=MONTH(EDATE(TODAY(),0-1)),YEAR(F76)=YEAR(EDATE(TODAY(),0-1)))</formula>
    </cfRule>
  </conditionalFormatting>
  <conditionalFormatting sqref="F76:F78">
    <cfRule type="timePeriod" dxfId="4935" priority="4974" timePeriod="lastMonth">
      <formula>AND(MONTH(F76)=MONTH(EDATE(TODAY(),0-1)),YEAR(F76)=YEAR(EDATE(TODAY(),0-1)))</formula>
    </cfRule>
  </conditionalFormatting>
  <conditionalFormatting sqref="F76:F78">
    <cfRule type="timePeriod" dxfId="4934" priority="4973" timePeriod="lastMonth">
      <formula>AND(MONTH(F76)=MONTH(EDATE(TODAY(),0-1)),YEAR(F76)=YEAR(EDATE(TODAY(),0-1)))</formula>
    </cfRule>
  </conditionalFormatting>
  <conditionalFormatting sqref="F76:F78">
    <cfRule type="timePeriod" dxfId="4933" priority="4972" timePeriod="lastMonth">
      <formula>AND(MONTH(F76)=MONTH(EDATE(TODAY(),0-1)),YEAR(F76)=YEAR(EDATE(TODAY(),0-1)))</formula>
    </cfRule>
  </conditionalFormatting>
  <conditionalFormatting sqref="F76:F78">
    <cfRule type="timePeriod" dxfId="4932" priority="4971" timePeriod="lastMonth">
      <formula>AND(MONTH(F76)=MONTH(EDATE(TODAY(),0-1)),YEAR(F76)=YEAR(EDATE(TODAY(),0-1)))</formula>
    </cfRule>
  </conditionalFormatting>
  <conditionalFormatting sqref="F76:F78">
    <cfRule type="timePeriod" dxfId="4931" priority="4970" timePeriod="lastMonth">
      <formula>AND(MONTH(F76)=MONTH(EDATE(TODAY(),0-1)),YEAR(F76)=YEAR(EDATE(TODAY(),0-1)))</formula>
    </cfRule>
  </conditionalFormatting>
  <conditionalFormatting sqref="F76:F78">
    <cfRule type="timePeriod" dxfId="4930" priority="4969" timePeriod="lastMonth">
      <formula>AND(MONTH(F76)=MONTH(EDATE(TODAY(),0-1)),YEAR(F76)=YEAR(EDATE(TODAY(),0-1)))</formula>
    </cfRule>
  </conditionalFormatting>
  <conditionalFormatting sqref="F76:F78">
    <cfRule type="timePeriod" dxfId="4929" priority="4967" timePeriod="lastMonth">
      <formula>AND(MONTH(F76)=MONTH(EDATE(TODAY(),0-1)),YEAR(F76)=YEAR(EDATE(TODAY(),0-1)))</formula>
    </cfRule>
  </conditionalFormatting>
  <conditionalFormatting sqref="F76:F78">
    <cfRule type="timePeriod" dxfId="4928" priority="4966" timePeriod="lastMonth">
      <formula>AND(MONTH(F76)=MONTH(EDATE(TODAY(),0-1)),YEAR(F76)=YEAR(EDATE(TODAY(),0-1)))</formula>
    </cfRule>
  </conditionalFormatting>
  <conditionalFormatting sqref="F76:F78">
    <cfRule type="timePeriod" dxfId="4927" priority="4965" timePeriod="lastMonth">
      <formula>AND(MONTH(F76)=MONTH(EDATE(TODAY(),0-1)),YEAR(F76)=YEAR(EDATE(TODAY(),0-1)))</formula>
    </cfRule>
  </conditionalFormatting>
  <conditionalFormatting sqref="F76:F78">
    <cfRule type="timePeriod" dxfId="4926" priority="4968" timePeriod="lastMonth">
      <formula>AND(MONTH(F76)=MONTH(EDATE(TODAY(),0-1)),YEAR(F76)=YEAR(EDATE(TODAY(),0-1)))</formula>
    </cfRule>
  </conditionalFormatting>
  <conditionalFormatting sqref="F76:F78">
    <cfRule type="timePeriod" dxfId="4925" priority="4964" timePeriod="lastMonth">
      <formula>AND(MONTH(F76)=MONTH(EDATE(TODAY(),0-1)),YEAR(F76)=YEAR(EDATE(TODAY(),0-1)))</formula>
    </cfRule>
  </conditionalFormatting>
  <conditionalFormatting sqref="F76:F78">
    <cfRule type="timePeriod" dxfId="4924" priority="4963" timePeriod="lastMonth">
      <formula>AND(MONTH(F76)=MONTH(EDATE(TODAY(),0-1)),YEAR(F76)=YEAR(EDATE(TODAY(),0-1)))</formula>
    </cfRule>
  </conditionalFormatting>
  <conditionalFormatting sqref="F76:F78">
    <cfRule type="timePeriod" dxfId="4923" priority="4962" timePeriod="lastMonth">
      <formula>AND(MONTH(F76)=MONTH(EDATE(TODAY(),0-1)),YEAR(F76)=YEAR(EDATE(TODAY(),0-1)))</formula>
    </cfRule>
  </conditionalFormatting>
  <conditionalFormatting sqref="F76:F78">
    <cfRule type="timePeriod" dxfId="4922" priority="4959" timePeriod="lastMonth">
      <formula>AND(MONTH(F76)=MONTH(EDATE(TODAY(),0-1)),YEAR(F76)=YEAR(EDATE(TODAY(),0-1)))</formula>
    </cfRule>
  </conditionalFormatting>
  <conditionalFormatting sqref="F76:F78">
    <cfRule type="timePeriod" dxfId="4921" priority="4961" timePeriod="lastMonth">
      <formula>AND(MONTH(F76)=MONTH(EDATE(TODAY(),0-1)),YEAR(F76)=YEAR(EDATE(TODAY(),0-1)))</formula>
    </cfRule>
  </conditionalFormatting>
  <conditionalFormatting sqref="F76:F78">
    <cfRule type="timePeriod" dxfId="4920" priority="4960" timePeriod="lastMonth">
      <formula>AND(MONTH(F76)=MONTH(EDATE(TODAY(),0-1)),YEAR(F76)=YEAR(EDATE(TODAY(),0-1)))</formula>
    </cfRule>
  </conditionalFormatting>
  <conditionalFormatting sqref="F76:F78">
    <cfRule type="timePeriod" dxfId="4919" priority="4958" timePeriod="lastMonth">
      <formula>AND(MONTH(F76)=MONTH(EDATE(TODAY(),0-1)),YEAR(F76)=YEAR(EDATE(TODAY(),0-1)))</formula>
    </cfRule>
  </conditionalFormatting>
  <conditionalFormatting sqref="F76:F78">
    <cfRule type="timePeriod" dxfId="4918" priority="4956" timePeriod="lastMonth">
      <formula>AND(MONTH(F76)=MONTH(EDATE(TODAY(),0-1)),YEAR(F76)=YEAR(EDATE(TODAY(),0-1)))</formula>
    </cfRule>
  </conditionalFormatting>
  <conditionalFormatting sqref="F76:F78">
    <cfRule type="timePeriod" dxfId="4917" priority="4955" timePeriod="lastMonth">
      <formula>AND(MONTH(F76)=MONTH(EDATE(TODAY(),0-1)),YEAR(F76)=YEAR(EDATE(TODAY(),0-1)))</formula>
    </cfRule>
  </conditionalFormatting>
  <conditionalFormatting sqref="F76:F78">
    <cfRule type="timePeriod" dxfId="4916" priority="4957" timePeriod="lastMonth">
      <formula>AND(MONTH(F76)=MONTH(EDATE(TODAY(),0-1)),YEAR(F76)=YEAR(EDATE(TODAY(),0-1)))</formula>
    </cfRule>
  </conditionalFormatting>
  <conditionalFormatting sqref="F76:F78">
    <cfRule type="timePeriod" dxfId="4915" priority="4954" timePeriod="lastMonth">
      <formula>AND(MONTH(F76)=MONTH(EDATE(TODAY(),0-1)),YEAR(F76)=YEAR(EDATE(TODAY(),0-1)))</formula>
    </cfRule>
  </conditionalFormatting>
  <conditionalFormatting sqref="F76:F77">
    <cfRule type="timePeriod" dxfId="4914" priority="5063" timePeriod="lastMonth">
      <formula>AND(MONTH(F76)=MONTH(EDATE(TODAY(),0-1)),YEAR(F76)=YEAR(EDATE(TODAY(),0-1)))</formula>
    </cfRule>
  </conditionalFormatting>
  <conditionalFormatting sqref="F76:F77">
    <cfRule type="timePeriod" dxfId="4913" priority="5060" timePeriod="lastMonth">
      <formula>AND(MONTH(F76)=MONTH(EDATE(TODAY(),0-1)),YEAR(F76)=YEAR(EDATE(TODAY(),0-1)))</formula>
    </cfRule>
  </conditionalFormatting>
  <conditionalFormatting sqref="F76:F77">
    <cfRule type="timePeriod" dxfId="4912" priority="5062" timePeriod="lastMonth">
      <formula>AND(MONTH(F76)=MONTH(EDATE(TODAY(),0-1)),YEAR(F76)=YEAR(EDATE(TODAY(),0-1)))</formula>
    </cfRule>
  </conditionalFormatting>
  <conditionalFormatting sqref="F76:F77">
    <cfRule type="timePeriod" dxfId="4911" priority="5061" timePeriod="lastMonth">
      <formula>AND(MONTH(F76)=MONTH(EDATE(TODAY(),0-1)),YEAR(F76)=YEAR(EDATE(TODAY(),0-1)))</formula>
    </cfRule>
  </conditionalFormatting>
  <conditionalFormatting sqref="F76">
    <cfRule type="timePeriod" dxfId="4910" priority="5059" timePeriod="lastMonth">
      <formula>AND(MONTH(F76)=MONTH(EDATE(TODAY(),0-1)),YEAR(F76)=YEAR(EDATE(TODAY(),0-1)))</formula>
    </cfRule>
  </conditionalFormatting>
  <conditionalFormatting sqref="F76">
    <cfRule type="timePeriod" dxfId="4909" priority="5058" timePeriod="lastMonth">
      <formula>AND(MONTH(F76)=MONTH(EDATE(TODAY(),0-1)),YEAR(F76)=YEAR(EDATE(TODAY(),0-1)))</formula>
    </cfRule>
  </conditionalFormatting>
  <conditionalFormatting sqref="F76">
    <cfRule type="timePeriod" dxfId="4908" priority="5056" timePeriod="lastMonth">
      <formula>AND(MONTH(F76)=MONTH(EDATE(TODAY(),0-1)),YEAR(F76)=YEAR(EDATE(TODAY(),0-1)))</formula>
    </cfRule>
  </conditionalFormatting>
  <conditionalFormatting sqref="F76">
    <cfRule type="timePeriod" dxfId="4907" priority="5057" timePeriod="lastMonth">
      <formula>AND(MONTH(F76)=MONTH(EDATE(TODAY(),0-1)),YEAR(F76)=YEAR(EDATE(TODAY(),0-1)))</formula>
    </cfRule>
  </conditionalFormatting>
  <conditionalFormatting sqref="F76">
    <cfRule type="timePeriod" dxfId="4906" priority="5066" timePeriod="lastMonth">
      <formula>AND(MONTH(F76)=MONTH(EDATE(TODAY(),0-1)),YEAR(F76)=YEAR(EDATE(TODAY(),0-1)))</formula>
    </cfRule>
  </conditionalFormatting>
  <conditionalFormatting sqref="F76">
    <cfRule type="timePeriod" dxfId="4905" priority="5064" timePeriod="lastMonth">
      <formula>AND(MONTH(F76)=MONTH(EDATE(TODAY(),0-1)),YEAR(F76)=YEAR(EDATE(TODAY(),0-1)))</formula>
    </cfRule>
  </conditionalFormatting>
  <conditionalFormatting sqref="F76">
    <cfRule type="timePeriod" dxfId="4904" priority="5065" timePeriod="lastMonth">
      <formula>AND(MONTH(F76)=MONTH(EDATE(TODAY(),0-1)),YEAR(F76)=YEAR(EDATE(TODAY(),0-1)))</formula>
    </cfRule>
  </conditionalFormatting>
  <conditionalFormatting sqref="F76">
    <cfRule type="timePeriod" dxfId="4903" priority="5051" timePeriod="lastMonth">
      <formula>AND(MONTH(F76)=MONTH(EDATE(TODAY(),0-1)),YEAR(F76)=YEAR(EDATE(TODAY(),0-1)))</formula>
    </cfRule>
  </conditionalFormatting>
  <conditionalFormatting sqref="F76">
    <cfRule type="timePeriod" dxfId="4902" priority="5048" timePeriod="lastMonth">
      <formula>AND(MONTH(F76)=MONTH(EDATE(TODAY(),0-1)),YEAR(F76)=YEAR(EDATE(TODAY(),0-1)))</formula>
    </cfRule>
  </conditionalFormatting>
  <conditionalFormatting sqref="F76">
    <cfRule type="timePeriod" dxfId="4901" priority="5050" timePeriod="lastMonth">
      <formula>AND(MONTH(F76)=MONTH(EDATE(TODAY(),0-1)),YEAR(F76)=YEAR(EDATE(TODAY(),0-1)))</formula>
    </cfRule>
  </conditionalFormatting>
  <conditionalFormatting sqref="F76">
    <cfRule type="timePeriod" dxfId="4900" priority="5049" timePeriod="lastMonth">
      <formula>AND(MONTH(F76)=MONTH(EDATE(TODAY(),0-1)),YEAR(F76)=YEAR(EDATE(TODAY(),0-1)))</formula>
    </cfRule>
  </conditionalFormatting>
  <conditionalFormatting sqref="F76:F77">
    <cfRule type="timePeriod" dxfId="4899" priority="5053" timePeriod="lastMonth">
      <formula>AND(MONTH(F76)=MONTH(EDATE(TODAY(),0-1)),YEAR(F76)=YEAR(EDATE(TODAY(),0-1)))</formula>
    </cfRule>
  </conditionalFormatting>
  <conditionalFormatting sqref="F76:F77">
    <cfRule type="timePeriod" dxfId="4898" priority="5052" timePeriod="lastMonth">
      <formula>AND(MONTH(F76)=MONTH(EDATE(TODAY(),0-1)),YEAR(F76)=YEAR(EDATE(TODAY(),0-1)))</formula>
    </cfRule>
  </conditionalFormatting>
  <conditionalFormatting sqref="F76:F77">
    <cfRule type="timePeriod" dxfId="4897" priority="5055" timePeriod="lastMonth">
      <formula>AND(MONTH(F76)=MONTH(EDATE(TODAY(),0-1)),YEAR(F76)=YEAR(EDATE(TODAY(),0-1)))</formula>
    </cfRule>
  </conditionalFormatting>
  <conditionalFormatting sqref="F76:F77">
    <cfRule type="timePeriod" dxfId="4896" priority="5054" timePeriod="lastMonth">
      <formula>AND(MONTH(F76)=MONTH(EDATE(TODAY(),0-1)),YEAR(F76)=YEAR(EDATE(TODAY(),0-1)))</formula>
    </cfRule>
  </conditionalFormatting>
  <conditionalFormatting sqref="F76">
    <cfRule type="timePeriod" dxfId="4895" priority="4715" timePeriod="lastMonth">
      <formula>AND(MONTH(F76)=MONTH(EDATE(TODAY(),0-1)),YEAR(F76)=YEAR(EDATE(TODAY(),0-1)))</formula>
    </cfRule>
  </conditionalFormatting>
  <conditionalFormatting sqref="F76">
    <cfRule type="timePeriod" dxfId="4894" priority="4714" timePeriod="lastMonth">
      <formula>AND(MONTH(F76)=MONTH(EDATE(TODAY(),0-1)),YEAR(F76)=YEAR(EDATE(TODAY(),0-1)))</formula>
    </cfRule>
  </conditionalFormatting>
  <conditionalFormatting sqref="F76">
    <cfRule type="timePeriod" dxfId="4893" priority="4938" timePeriod="lastMonth">
      <formula>AND(MONTH(F76)=MONTH(EDATE(TODAY(),0-1)),YEAR(F76)=YEAR(EDATE(TODAY(),0-1)))</formula>
    </cfRule>
  </conditionalFormatting>
  <conditionalFormatting sqref="F76">
    <cfRule type="timePeriod" dxfId="4892" priority="4937" timePeriod="lastMonth">
      <formula>AND(MONTH(F76)=MONTH(EDATE(TODAY(),0-1)),YEAR(F76)=YEAR(EDATE(TODAY(),0-1)))</formula>
    </cfRule>
  </conditionalFormatting>
  <conditionalFormatting sqref="F76">
    <cfRule type="timePeriod" dxfId="4891" priority="4936" timePeriod="lastMonth">
      <formula>AND(MONTH(F76)=MONTH(EDATE(TODAY(),0-1)),YEAR(F76)=YEAR(EDATE(TODAY(),0-1)))</formula>
    </cfRule>
  </conditionalFormatting>
  <conditionalFormatting sqref="F76">
    <cfRule type="timePeriod" dxfId="4890" priority="4935" timePeriod="lastMonth">
      <formula>AND(MONTH(F76)=MONTH(EDATE(TODAY(),0-1)),YEAR(F76)=YEAR(EDATE(TODAY(),0-1)))</formula>
    </cfRule>
  </conditionalFormatting>
  <conditionalFormatting sqref="F76">
    <cfRule type="timePeriod" dxfId="4889" priority="4939" timePeriod="lastMonth">
      <formula>AND(MONTH(F76)=MONTH(EDATE(TODAY(),0-1)),YEAR(F76)=YEAR(EDATE(TODAY(),0-1)))</formula>
    </cfRule>
  </conditionalFormatting>
  <conditionalFormatting sqref="F76">
    <cfRule type="timePeriod" dxfId="4888" priority="4941" timePeriod="lastMonth">
      <formula>AND(MONTH(F76)=MONTH(EDATE(TODAY(),0-1)),YEAR(F76)=YEAR(EDATE(TODAY(),0-1)))</formula>
    </cfRule>
  </conditionalFormatting>
  <conditionalFormatting sqref="F76">
    <cfRule type="timePeriod" dxfId="4887" priority="4940" timePeriod="lastMonth">
      <formula>AND(MONTH(F76)=MONTH(EDATE(TODAY(),0-1)),YEAR(F76)=YEAR(EDATE(TODAY(),0-1)))</formula>
    </cfRule>
  </conditionalFormatting>
  <conditionalFormatting sqref="F76">
    <cfRule type="timePeriod" dxfId="4886" priority="4942" timePeriod="lastMonth">
      <formula>AND(MONTH(F76)=MONTH(EDATE(TODAY(),0-1)),YEAR(F76)=YEAR(EDATE(TODAY(),0-1)))</formula>
    </cfRule>
  </conditionalFormatting>
  <conditionalFormatting sqref="F76">
    <cfRule type="timePeriod" dxfId="4885" priority="4945" timePeriod="lastMonth">
      <formula>AND(MONTH(F76)=MONTH(EDATE(TODAY(),0-1)),YEAR(F76)=YEAR(EDATE(TODAY(),0-1)))</formula>
    </cfRule>
  </conditionalFormatting>
  <conditionalFormatting sqref="F76">
    <cfRule type="timePeriod" dxfId="4884" priority="4944" timePeriod="lastMonth">
      <formula>AND(MONTH(F76)=MONTH(EDATE(TODAY(),0-1)),YEAR(F76)=YEAR(EDATE(TODAY(),0-1)))</formula>
    </cfRule>
  </conditionalFormatting>
  <conditionalFormatting sqref="F76">
    <cfRule type="timePeriod" dxfId="4883" priority="4943" timePeriod="lastMonth">
      <formula>AND(MONTH(F76)=MONTH(EDATE(TODAY(),0-1)),YEAR(F76)=YEAR(EDATE(TODAY(),0-1)))</formula>
    </cfRule>
  </conditionalFormatting>
  <conditionalFormatting sqref="F76">
    <cfRule type="timePeriod" dxfId="4882" priority="4934" timePeriod="lastMonth">
      <formula>AND(MONTH(F76)=MONTH(EDATE(TODAY(),0-1)),YEAR(F76)=YEAR(EDATE(TODAY(),0-1)))</formula>
    </cfRule>
  </conditionalFormatting>
  <conditionalFormatting sqref="F76">
    <cfRule type="timePeriod" dxfId="4881" priority="4933" timePeriod="lastMonth">
      <formula>AND(MONTH(F76)=MONTH(EDATE(TODAY(),0-1)),YEAR(F76)=YEAR(EDATE(TODAY(),0-1)))</formula>
    </cfRule>
  </conditionalFormatting>
  <conditionalFormatting sqref="F76">
    <cfRule type="timePeriod" dxfId="4880" priority="4932" timePeriod="lastMonth">
      <formula>AND(MONTH(F76)=MONTH(EDATE(TODAY(),0-1)),YEAR(F76)=YEAR(EDATE(TODAY(),0-1)))</formula>
    </cfRule>
  </conditionalFormatting>
  <conditionalFormatting sqref="F76">
    <cfRule type="timePeriod" dxfId="4879" priority="4931" timePeriod="lastMonth">
      <formula>AND(MONTH(F76)=MONTH(EDATE(TODAY(),0-1)),YEAR(F76)=YEAR(EDATE(TODAY(),0-1)))</formula>
    </cfRule>
  </conditionalFormatting>
  <conditionalFormatting sqref="F76">
    <cfRule type="timePeriod" dxfId="4878" priority="4930" timePeriod="lastMonth">
      <formula>AND(MONTH(F76)=MONTH(EDATE(TODAY(),0-1)),YEAR(F76)=YEAR(EDATE(TODAY(),0-1)))</formula>
    </cfRule>
  </conditionalFormatting>
  <conditionalFormatting sqref="F76">
    <cfRule type="timePeriod" dxfId="4877" priority="4929" timePeriod="lastMonth">
      <formula>AND(MONTH(F76)=MONTH(EDATE(TODAY(),0-1)),YEAR(F76)=YEAR(EDATE(TODAY(),0-1)))</formula>
    </cfRule>
  </conditionalFormatting>
  <conditionalFormatting sqref="F76">
    <cfRule type="timePeriod" dxfId="4876" priority="4928" timePeriod="lastMonth">
      <formula>AND(MONTH(F76)=MONTH(EDATE(TODAY(),0-1)),YEAR(F76)=YEAR(EDATE(TODAY(),0-1)))</formula>
    </cfRule>
  </conditionalFormatting>
  <conditionalFormatting sqref="F76">
    <cfRule type="timePeriod" dxfId="4875" priority="4927" timePeriod="lastMonth">
      <formula>AND(MONTH(F76)=MONTH(EDATE(TODAY(),0-1)),YEAR(F76)=YEAR(EDATE(TODAY(),0-1)))</formula>
    </cfRule>
  </conditionalFormatting>
  <conditionalFormatting sqref="F76">
    <cfRule type="timePeriod" dxfId="4874" priority="4926" timePeriod="lastMonth">
      <formula>AND(MONTH(F76)=MONTH(EDATE(TODAY(),0-1)),YEAR(F76)=YEAR(EDATE(TODAY(),0-1)))</formula>
    </cfRule>
  </conditionalFormatting>
  <conditionalFormatting sqref="F76">
    <cfRule type="timePeriod" dxfId="4873" priority="4925" timePeriod="lastMonth">
      <formula>AND(MONTH(F76)=MONTH(EDATE(TODAY(),0-1)),YEAR(F76)=YEAR(EDATE(TODAY(),0-1)))</formula>
    </cfRule>
  </conditionalFormatting>
  <conditionalFormatting sqref="F76:F77">
    <cfRule type="timePeriod" dxfId="4872" priority="4921" timePeriod="lastMonth">
      <formula>AND(MONTH(F76)=MONTH(EDATE(TODAY(),0-1)),YEAR(F76)=YEAR(EDATE(TODAY(),0-1)))</formula>
    </cfRule>
  </conditionalFormatting>
  <conditionalFormatting sqref="F76:F77">
    <cfRule type="timePeriod" dxfId="4871" priority="4922" timePeriod="lastMonth">
      <formula>AND(MONTH(F76)=MONTH(EDATE(TODAY(),0-1)),YEAR(F76)=YEAR(EDATE(TODAY(),0-1)))</formula>
    </cfRule>
  </conditionalFormatting>
  <conditionalFormatting sqref="F76:F77">
    <cfRule type="timePeriod" dxfId="4870" priority="4920" timePeriod="lastMonth">
      <formula>AND(MONTH(F76)=MONTH(EDATE(TODAY(),0-1)),YEAR(F76)=YEAR(EDATE(TODAY(),0-1)))</formula>
    </cfRule>
  </conditionalFormatting>
  <conditionalFormatting sqref="F76:F77">
    <cfRule type="timePeriod" dxfId="4869" priority="4918" timePeriod="lastMonth">
      <formula>AND(MONTH(F76)=MONTH(EDATE(TODAY(),0-1)),YEAR(F76)=YEAR(EDATE(TODAY(),0-1)))</formula>
    </cfRule>
  </conditionalFormatting>
  <conditionalFormatting sqref="F76:F77">
    <cfRule type="timePeriod" dxfId="4868" priority="4919" timePeriod="lastMonth">
      <formula>AND(MONTH(F76)=MONTH(EDATE(TODAY(),0-1)),YEAR(F76)=YEAR(EDATE(TODAY(),0-1)))</formula>
    </cfRule>
  </conditionalFormatting>
  <conditionalFormatting sqref="F76:F77">
    <cfRule type="timePeriod" dxfId="4867" priority="4917" timePeriod="lastMonth">
      <formula>AND(MONTH(F76)=MONTH(EDATE(TODAY(),0-1)),YEAR(F76)=YEAR(EDATE(TODAY(),0-1)))</formula>
    </cfRule>
  </conditionalFormatting>
  <conditionalFormatting sqref="F76:F77">
    <cfRule type="timePeriod" dxfId="4866" priority="4916" timePeriod="lastMonth">
      <formula>AND(MONTH(F76)=MONTH(EDATE(TODAY(),0-1)),YEAR(F76)=YEAR(EDATE(TODAY(),0-1)))</formula>
    </cfRule>
  </conditionalFormatting>
  <conditionalFormatting sqref="F76:F77">
    <cfRule type="timePeriod" dxfId="4865" priority="4915" timePeriod="lastMonth">
      <formula>AND(MONTH(F76)=MONTH(EDATE(TODAY(),0-1)),YEAR(F76)=YEAR(EDATE(TODAY(),0-1)))</formula>
    </cfRule>
  </conditionalFormatting>
  <conditionalFormatting sqref="F76:F77">
    <cfRule type="timePeriod" dxfId="4864" priority="4914" timePeriod="lastMonth">
      <formula>AND(MONTH(F76)=MONTH(EDATE(TODAY(),0-1)),YEAR(F76)=YEAR(EDATE(TODAY(),0-1)))</formula>
    </cfRule>
  </conditionalFormatting>
  <conditionalFormatting sqref="F76">
    <cfRule type="timePeriod" dxfId="4863" priority="4924" timePeriod="lastMonth">
      <formula>AND(MONTH(F76)=MONTH(EDATE(TODAY(),0-1)),YEAR(F76)=YEAR(EDATE(TODAY(),0-1)))</formula>
    </cfRule>
  </conditionalFormatting>
  <conditionalFormatting sqref="F76">
    <cfRule type="timePeriod" dxfId="4862" priority="4923" timePeriod="lastMonth">
      <formula>AND(MONTH(F76)=MONTH(EDATE(TODAY(),0-1)),YEAR(F76)=YEAR(EDATE(TODAY(),0-1)))</formula>
    </cfRule>
  </conditionalFormatting>
  <conditionalFormatting sqref="F76:F77">
    <cfRule type="timePeriod" dxfId="4861" priority="4913" timePeriod="lastMonth">
      <formula>AND(MONTH(F76)=MONTH(EDATE(TODAY(),0-1)),YEAR(F76)=YEAR(EDATE(TODAY(),0-1)))</formula>
    </cfRule>
  </conditionalFormatting>
  <conditionalFormatting sqref="F76:F77">
    <cfRule type="timePeriod" dxfId="4860" priority="4911" timePeriod="lastMonth">
      <formula>AND(MONTH(F76)=MONTH(EDATE(TODAY(),0-1)),YEAR(F76)=YEAR(EDATE(TODAY(),0-1)))</formula>
    </cfRule>
  </conditionalFormatting>
  <conditionalFormatting sqref="F76:F77">
    <cfRule type="timePeriod" dxfId="4859" priority="4912" timePeriod="lastMonth">
      <formula>AND(MONTH(F76)=MONTH(EDATE(TODAY(),0-1)),YEAR(F76)=YEAR(EDATE(TODAY(),0-1)))</formula>
    </cfRule>
  </conditionalFormatting>
  <conditionalFormatting sqref="F76:F77">
    <cfRule type="timePeriod" dxfId="4858" priority="4910" timePeriod="lastMonth">
      <formula>AND(MONTH(F76)=MONTH(EDATE(TODAY(),0-1)),YEAR(F76)=YEAR(EDATE(TODAY(),0-1)))</formula>
    </cfRule>
  </conditionalFormatting>
  <conditionalFormatting sqref="F76:F77">
    <cfRule type="timePeriod" dxfId="4857" priority="4909" timePeriod="lastMonth">
      <formula>AND(MONTH(F76)=MONTH(EDATE(TODAY(),0-1)),YEAR(F76)=YEAR(EDATE(TODAY(),0-1)))</formula>
    </cfRule>
  </conditionalFormatting>
  <conditionalFormatting sqref="F76:F77">
    <cfRule type="timePeriod" dxfId="4856" priority="4908" timePeriod="lastMonth">
      <formula>AND(MONTH(F76)=MONTH(EDATE(TODAY(),0-1)),YEAR(F76)=YEAR(EDATE(TODAY(),0-1)))</formula>
    </cfRule>
  </conditionalFormatting>
  <conditionalFormatting sqref="F76:F77">
    <cfRule type="timePeriod" dxfId="4855" priority="4907" timePeriod="lastMonth">
      <formula>AND(MONTH(F76)=MONTH(EDATE(TODAY(),0-1)),YEAR(F76)=YEAR(EDATE(TODAY(),0-1)))</formula>
    </cfRule>
  </conditionalFormatting>
  <conditionalFormatting sqref="F76:F77">
    <cfRule type="timePeriod" dxfId="4854" priority="4906" timePeriod="lastMonth">
      <formula>AND(MONTH(F76)=MONTH(EDATE(TODAY(),0-1)),YEAR(F76)=YEAR(EDATE(TODAY(),0-1)))</formula>
    </cfRule>
  </conditionalFormatting>
  <conditionalFormatting sqref="F76:F77">
    <cfRule type="timePeriod" dxfId="4853" priority="4905" timePeriod="lastMonth">
      <formula>AND(MONTH(F76)=MONTH(EDATE(TODAY(),0-1)),YEAR(F76)=YEAR(EDATE(TODAY(),0-1)))</formula>
    </cfRule>
  </conditionalFormatting>
  <conditionalFormatting sqref="F76:F77">
    <cfRule type="timePeriod" dxfId="4852" priority="4903" timePeriod="lastMonth">
      <formula>AND(MONTH(F76)=MONTH(EDATE(TODAY(),0-1)),YEAR(F76)=YEAR(EDATE(TODAY(),0-1)))</formula>
    </cfRule>
  </conditionalFormatting>
  <conditionalFormatting sqref="F76:F77">
    <cfRule type="timePeriod" dxfId="4851" priority="4904" timePeriod="lastMonth">
      <formula>AND(MONTH(F76)=MONTH(EDATE(TODAY(),0-1)),YEAR(F76)=YEAR(EDATE(TODAY(),0-1)))</formula>
    </cfRule>
  </conditionalFormatting>
  <conditionalFormatting sqref="F76:F77">
    <cfRule type="timePeriod" dxfId="4850" priority="4902" timePeriod="lastMonth">
      <formula>AND(MONTH(F76)=MONTH(EDATE(TODAY(),0-1)),YEAR(F76)=YEAR(EDATE(TODAY(),0-1)))</formula>
    </cfRule>
  </conditionalFormatting>
  <conditionalFormatting sqref="F76:F77">
    <cfRule type="timePeriod" dxfId="4849" priority="4901" timePeriod="lastMonth">
      <formula>AND(MONTH(F76)=MONTH(EDATE(TODAY(),0-1)),YEAR(F76)=YEAR(EDATE(TODAY(),0-1)))</formula>
    </cfRule>
  </conditionalFormatting>
  <conditionalFormatting sqref="F76:F77">
    <cfRule type="timePeriod" dxfId="4848" priority="4900" timePeriod="lastMonth">
      <formula>AND(MONTH(F76)=MONTH(EDATE(TODAY(),0-1)),YEAR(F76)=YEAR(EDATE(TODAY(),0-1)))</formula>
    </cfRule>
  </conditionalFormatting>
  <conditionalFormatting sqref="F76:F77">
    <cfRule type="timePeriod" dxfId="4847" priority="4899" timePeriod="lastMonth">
      <formula>AND(MONTH(F76)=MONTH(EDATE(TODAY(),0-1)),YEAR(F76)=YEAR(EDATE(TODAY(),0-1)))</formula>
    </cfRule>
  </conditionalFormatting>
  <conditionalFormatting sqref="F76:F77">
    <cfRule type="timePeriod" dxfId="4846" priority="4898" timePeriod="lastMonth">
      <formula>AND(MONTH(F76)=MONTH(EDATE(TODAY(),0-1)),YEAR(F76)=YEAR(EDATE(TODAY(),0-1)))</formula>
    </cfRule>
  </conditionalFormatting>
  <conditionalFormatting sqref="F76:F77">
    <cfRule type="timePeriod" dxfId="4845" priority="4897" timePeriod="lastMonth">
      <formula>AND(MONTH(F76)=MONTH(EDATE(TODAY(),0-1)),YEAR(F76)=YEAR(EDATE(TODAY(),0-1)))</formula>
    </cfRule>
  </conditionalFormatting>
  <conditionalFormatting sqref="F76:F77">
    <cfRule type="timePeriod" dxfId="4844" priority="4896" timePeriod="lastMonth">
      <formula>AND(MONTH(F76)=MONTH(EDATE(TODAY(),0-1)),YEAR(F76)=YEAR(EDATE(TODAY(),0-1)))</formula>
    </cfRule>
  </conditionalFormatting>
  <conditionalFormatting sqref="F76:F77">
    <cfRule type="timePeriod" dxfId="4843" priority="4894" timePeriod="lastMonth">
      <formula>AND(MONTH(F76)=MONTH(EDATE(TODAY(),0-1)),YEAR(F76)=YEAR(EDATE(TODAY(),0-1)))</formula>
    </cfRule>
  </conditionalFormatting>
  <conditionalFormatting sqref="F76:F77">
    <cfRule type="timePeriod" dxfId="4842" priority="4893" timePeriod="lastMonth">
      <formula>AND(MONTH(F76)=MONTH(EDATE(TODAY(),0-1)),YEAR(F76)=YEAR(EDATE(TODAY(),0-1)))</formula>
    </cfRule>
  </conditionalFormatting>
  <conditionalFormatting sqref="F76:F77">
    <cfRule type="timePeriod" dxfId="4841" priority="4892" timePeriod="lastMonth">
      <formula>AND(MONTH(F76)=MONTH(EDATE(TODAY(),0-1)),YEAR(F76)=YEAR(EDATE(TODAY(),0-1)))</formula>
    </cfRule>
  </conditionalFormatting>
  <conditionalFormatting sqref="F88">
    <cfRule type="timePeriod" dxfId="4840" priority="4605" timePeriod="lastMonth">
      <formula>AND(MONTH(F88)=MONTH(EDATE(TODAY(),0-1)),YEAR(F88)=YEAR(EDATE(TODAY(),0-1)))</formula>
    </cfRule>
  </conditionalFormatting>
  <conditionalFormatting sqref="G88">
    <cfRule type="timePeriod" dxfId="4839" priority="4604" timePeriod="lastMonth">
      <formula>AND(MONTH(G88)=MONTH(EDATE(TODAY(),0-1)),YEAR(G88)=YEAR(EDATE(TODAY(),0-1)))</formula>
    </cfRule>
  </conditionalFormatting>
  <conditionalFormatting sqref="F76:F77">
    <cfRule type="timePeriod" dxfId="4838" priority="4895" timePeriod="lastMonth">
      <formula>AND(MONTH(F76)=MONTH(EDATE(TODAY(),0-1)),YEAR(F76)=YEAR(EDATE(TODAY(),0-1)))</formula>
    </cfRule>
  </conditionalFormatting>
  <conditionalFormatting sqref="F76:F77">
    <cfRule type="timePeriod" dxfId="4837" priority="4891" timePeriod="lastMonth">
      <formula>AND(MONTH(F76)=MONTH(EDATE(TODAY(),0-1)),YEAR(F76)=YEAR(EDATE(TODAY(),0-1)))</formula>
    </cfRule>
  </conditionalFormatting>
  <conditionalFormatting sqref="F76:F77">
    <cfRule type="timePeriod" dxfId="4836" priority="4890" timePeriod="lastMonth">
      <formula>AND(MONTH(F76)=MONTH(EDATE(TODAY(),0-1)),YEAR(F76)=YEAR(EDATE(TODAY(),0-1)))</formula>
    </cfRule>
  </conditionalFormatting>
  <conditionalFormatting sqref="F76:F77">
    <cfRule type="timePeriod" dxfId="4835" priority="4889" timePeriod="lastMonth">
      <formula>AND(MONTH(F76)=MONTH(EDATE(TODAY(),0-1)),YEAR(F76)=YEAR(EDATE(TODAY(),0-1)))</formula>
    </cfRule>
  </conditionalFormatting>
  <conditionalFormatting sqref="F76:F77">
    <cfRule type="timePeriod" dxfId="4834" priority="4886" timePeriod="lastMonth">
      <formula>AND(MONTH(F76)=MONTH(EDATE(TODAY(),0-1)),YEAR(F76)=YEAR(EDATE(TODAY(),0-1)))</formula>
    </cfRule>
  </conditionalFormatting>
  <conditionalFormatting sqref="F76:F77">
    <cfRule type="timePeriod" dxfId="4833" priority="4888" timePeriod="lastMonth">
      <formula>AND(MONTH(F76)=MONTH(EDATE(TODAY(),0-1)),YEAR(F76)=YEAR(EDATE(TODAY(),0-1)))</formula>
    </cfRule>
  </conditionalFormatting>
  <conditionalFormatting sqref="F76:F77">
    <cfRule type="timePeriod" dxfId="4832" priority="4887" timePeriod="lastMonth">
      <formula>AND(MONTH(F76)=MONTH(EDATE(TODAY(),0-1)),YEAR(F76)=YEAR(EDATE(TODAY(),0-1)))</formula>
    </cfRule>
  </conditionalFormatting>
  <conditionalFormatting sqref="F76:F77">
    <cfRule type="timePeriod" dxfId="4831" priority="4885" timePeriod="lastMonth">
      <formula>AND(MONTH(F76)=MONTH(EDATE(TODAY(),0-1)),YEAR(F76)=YEAR(EDATE(TODAY(),0-1)))</formula>
    </cfRule>
  </conditionalFormatting>
  <conditionalFormatting sqref="F76:F77">
    <cfRule type="timePeriod" dxfId="4830" priority="4883" timePeriod="lastMonth">
      <formula>AND(MONTH(F76)=MONTH(EDATE(TODAY(),0-1)),YEAR(F76)=YEAR(EDATE(TODAY(),0-1)))</formula>
    </cfRule>
  </conditionalFormatting>
  <conditionalFormatting sqref="F76:F77">
    <cfRule type="timePeriod" dxfId="4829" priority="4882" timePeriod="lastMonth">
      <formula>AND(MONTH(F76)=MONTH(EDATE(TODAY(),0-1)),YEAR(F76)=YEAR(EDATE(TODAY(),0-1)))</formula>
    </cfRule>
  </conditionalFormatting>
  <conditionalFormatting sqref="F76:F77">
    <cfRule type="timePeriod" dxfId="4828" priority="4884" timePeriod="lastMonth">
      <formula>AND(MONTH(F76)=MONTH(EDATE(TODAY(),0-1)),YEAR(F76)=YEAR(EDATE(TODAY(),0-1)))</formula>
    </cfRule>
  </conditionalFormatting>
  <conditionalFormatting sqref="F76:F77">
    <cfRule type="timePeriod" dxfId="4827" priority="4881" timePeriod="lastMonth">
      <formula>AND(MONTH(F76)=MONTH(EDATE(TODAY(),0-1)),YEAR(F76)=YEAR(EDATE(TODAY(),0-1)))</formula>
    </cfRule>
  </conditionalFormatting>
  <conditionalFormatting sqref="F76">
    <cfRule type="timePeriod" dxfId="4826" priority="4953" timePeriod="lastMonth">
      <formula>AND(MONTH(F76)=MONTH(EDATE(TODAY(),0-1)),YEAR(F76)=YEAR(EDATE(TODAY(),0-1)))</formula>
    </cfRule>
  </conditionalFormatting>
  <conditionalFormatting sqref="F76">
    <cfRule type="timePeriod" dxfId="4825" priority="4950" timePeriod="lastMonth">
      <formula>AND(MONTH(F76)=MONTH(EDATE(TODAY(),0-1)),YEAR(F76)=YEAR(EDATE(TODAY(),0-1)))</formula>
    </cfRule>
  </conditionalFormatting>
  <conditionalFormatting sqref="F76">
    <cfRule type="timePeriod" dxfId="4824" priority="4952" timePeriod="lastMonth">
      <formula>AND(MONTH(F76)=MONTH(EDATE(TODAY(),0-1)),YEAR(F76)=YEAR(EDATE(TODAY(),0-1)))</formula>
    </cfRule>
  </conditionalFormatting>
  <conditionalFormatting sqref="F76">
    <cfRule type="timePeriod" dxfId="4823" priority="4951" timePeriod="lastMonth">
      <formula>AND(MONTH(F76)=MONTH(EDATE(TODAY(),0-1)),YEAR(F76)=YEAR(EDATE(TODAY(),0-1)))</formula>
    </cfRule>
  </conditionalFormatting>
  <conditionalFormatting sqref="F76">
    <cfRule type="timePeriod" dxfId="4822" priority="4947" timePeriod="lastMonth">
      <formula>AND(MONTH(F76)=MONTH(EDATE(TODAY(),0-1)),YEAR(F76)=YEAR(EDATE(TODAY(),0-1)))</formula>
    </cfRule>
  </conditionalFormatting>
  <conditionalFormatting sqref="F76">
    <cfRule type="timePeriod" dxfId="4821" priority="4946" timePeriod="lastMonth">
      <formula>AND(MONTH(F76)=MONTH(EDATE(TODAY(),0-1)),YEAR(F76)=YEAR(EDATE(TODAY(),0-1)))</formula>
    </cfRule>
  </conditionalFormatting>
  <conditionalFormatting sqref="F76">
    <cfRule type="timePeriod" dxfId="4820" priority="4949" timePeriod="lastMonth">
      <formula>AND(MONTH(F76)=MONTH(EDATE(TODAY(),0-1)),YEAR(F76)=YEAR(EDATE(TODAY(),0-1)))</formula>
    </cfRule>
  </conditionalFormatting>
  <conditionalFormatting sqref="F76">
    <cfRule type="timePeriod" dxfId="4819" priority="4948" timePeriod="lastMonth">
      <formula>AND(MONTH(F76)=MONTH(EDATE(TODAY(),0-1)),YEAR(F76)=YEAR(EDATE(TODAY(),0-1)))</formula>
    </cfRule>
  </conditionalFormatting>
  <conditionalFormatting sqref="F76">
    <cfRule type="timePeriod" dxfId="4818" priority="4625" timePeriod="lastMonth">
      <formula>AND(MONTH(F76)=MONTH(EDATE(TODAY(),0-1)),YEAR(F76)=YEAR(EDATE(TODAY(),0-1)))</formula>
    </cfRule>
  </conditionalFormatting>
  <conditionalFormatting sqref="F76">
    <cfRule type="timePeriod" dxfId="4817" priority="4624" timePeriod="lastMonth">
      <formula>AND(MONTH(F76)=MONTH(EDATE(TODAY(),0-1)),YEAR(F76)=YEAR(EDATE(TODAY(),0-1)))</formula>
    </cfRule>
  </conditionalFormatting>
  <conditionalFormatting sqref="F88:F90">
    <cfRule type="timePeriod" dxfId="4816" priority="4572" timePeriod="lastMonth">
      <formula>AND(MONTH(F88)=MONTH(EDATE(TODAY(),0-1)),YEAR(F88)=YEAR(EDATE(TODAY(),0-1)))</formula>
    </cfRule>
  </conditionalFormatting>
  <conditionalFormatting sqref="F88">
    <cfRule type="timePeriod" dxfId="4815" priority="4569" timePeriod="lastMonth">
      <formula>AND(MONTH(F88)=MONTH(EDATE(TODAY(),0-1)),YEAR(F88)=YEAR(EDATE(TODAY(),0-1)))</formula>
    </cfRule>
  </conditionalFormatting>
  <conditionalFormatting sqref="F88:F90">
    <cfRule type="timePeriod" dxfId="4814" priority="4571" timePeriod="lastMonth">
      <formula>AND(MONTH(F88)=MONTH(EDATE(TODAY(),0-1)),YEAR(F88)=YEAR(EDATE(TODAY(),0-1)))</formula>
    </cfRule>
  </conditionalFormatting>
  <conditionalFormatting sqref="F88:F90">
    <cfRule type="timePeriod" dxfId="4813" priority="4570" timePeriod="lastMonth">
      <formula>AND(MONTH(F88)=MONTH(EDATE(TODAY(),0-1)),YEAR(F88)=YEAR(EDATE(TODAY(),0-1)))</formula>
    </cfRule>
  </conditionalFormatting>
  <conditionalFormatting sqref="F88:F90">
    <cfRule type="timePeriod" dxfId="4812" priority="4568" timePeriod="lastMonth">
      <formula>AND(MONTH(F88)=MONTH(EDATE(TODAY(),0-1)),YEAR(F88)=YEAR(EDATE(TODAY(),0-1)))</formula>
    </cfRule>
  </conditionalFormatting>
  <conditionalFormatting sqref="F76">
    <cfRule type="timePeriod" dxfId="4811" priority="4879" timePeriod="lastMonth">
      <formula>AND(MONTH(F76)=MONTH(EDATE(TODAY(),0-1)),YEAR(F76)=YEAR(EDATE(TODAY(),0-1)))</formula>
    </cfRule>
  </conditionalFormatting>
  <conditionalFormatting sqref="F76">
    <cfRule type="timePeriod" dxfId="4810" priority="4880" timePeriod="lastMonth">
      <formula>AND(MONTH(F76)=MONTH(EDATE(TODAY(),0-1)),YEAR(F76)=YEAR(EDATE(TODAY(),0-1)))</formula>
    </cfRule>
  </conditionalFormatting>
  <conditionalFormatting sqref="F76">
    <cfRule type="timePeriod" dxfId="4809" priority="4878" timePeriod="lastMonth">
      <formula>AND(MONTH(F76)=MONTH(EDATE(TODAY(),0-1)),YEAR(F76)=YEAR(EDATE(TODAY(),0-1)))</formula>
    </cfRule>
  </conditionalFormatting>
  <conditionalFormatting sqref="F76">
    <cfRule type="timePeriod" dxfId="4808" priority="4876" timePeriod="lastMonth">
      <formula>AND(MONTH(F76)=MONTH(EDATE(TODAY(),0-1)),YEAR(F76)=YEAR(EDATE(TODAY(),0-1)))</formula>
    </cfRule>
  </conditionalFormatting>
  <conditionalFormatting sqref="F76">
    <cfRule type="timePeriod" dxfId="4807" priority="4877" timePeriod="lastMonth">
      <formula>AND(MONTH(F76)=MONTH(EDATE(TODAY(),0-1)),YEAR(F76)=YEAR(EDATE(TODAY(),0-1)))</formula>
    </cfRule>
  </conditionalFormatting>
  <conditionalFormatting sqref="F88:F90">
    <cfRule type="timePeriod" dxfId="4806" priority="4583" timePeriod="lastMonth">
      <formula>AND(MONTH(F88)=MONTH(EDATE(TODAY(),0-1)),YEAR(F88)=YEAR(EDATE(TODAY(),0-1)))</formula>
    </cfRule>
  </conditionalFormatting>
  <conditionalFormatting sqref="F88:F90">
    <cfRule type="timePeriod" dxfId="4805" priority="4582" timePeriod="lastMonth">
      <formula>AND(MONTH(F88)=MONTH(EDATE(TODAY(),0-1)),YEAR(F88)=YEAR(EDATE(TODAY(),0-1)))</formula>
    </cfRule>
  </conditionalFormatting>
  <conditionalFormatting sqref="F88:F90">
    <cfRule type="timePeriod" dxfId="4804" priority="4581" timePeriod="lastMonth">
      <formula>AND(MONTH(F88)=MONTH(EDATE(TODAY(),0-1)),YEAR(F88)=YEAR(EDATE(TODAY(),0-1)))</formula>
    </cfRule>
  </conditionalFormatting>
  <conditionalFormatting sqref="F88:F90">
    <cfRule type="timePeriod" dxfId="4803" priority="4580" timePeriod="lastMonth">
      <formula>AND(MONTH(F88)=MONTH(EDATE(TODAY(),0-1)),YEAR(F88)=YEAR(EDATE(TODAY(),0-1)))</formula>
    </cfRule>
  </conditionalFormatting>
  <conditionalFormatting sqref="F88:F90">
    <cfRule type="timePeriod" dxfId="4802" priority="4579" timePeriod="lastMonth">
      <formula>AND(MONTH(F88)=MONTH(EDATE(TODAY(),0-1)),YEAR(F88)=YEAR(EDATE(TODAY(),0-1)))</formula>
    </cfRule>
  </conditionalFormatting>
  <conditionalFormatting sqref="F88:F90">
    <cfRule type="timePeriod" dxfId="4801" priority="4578" timePeriod="lastMonth">
      <formula>AND(MONTH(F88)=MONTH(EDATE(TODAY(),0-1)),YEAR(F88)=YEAR(EDATE(TODAY(),0-1)))</formula>
    </cfRule>
  </conditionalFormatting>
  <conditionalFormatting sqref="F88:F90">
    <cfRule type="timePeriod" dxfId="4800" priority="4577" timePeriod="lastMonth">
      <formula>AND(MONTH(F88)=MONTH(EDATE(TODAY(),0-1)),YEAR(F88)=YEAR(EDATE(TODAY(),0-1)))</formula>
    </cfRule>
  </conditionalFormatting>
  <conditionalFormatting sqref="F88:F90">
    <cfRule type="timePeriod" dxfId="4799" priority="4576" timePeriod="lastMonth">
      <formula>AND(MONTH(F88)=MONTH(EDATE(TODAY(),0-1)),YEAR(F88)=YEAR(EDATE(TODAY(),0-1)))</formula>
    </cfRule>
  </conditionalFormatting>
  <conditionalFormatting sqref="F88:F90">
    <cfRule type="timePeriod" dxfId="4798" priority="4575" timePeriod="lastMonth">
      <formula>AND(MONTH(F88)=MONTH(EDATE(TODAY(),0-1)),YEAR(F88)=YEAR(EDATE(TODAY(),0-1)))</formula>
    </cfRule>
  </conditionalFormatting>
  <conditionalFormatting sqref="F88:F90">
    <cfRule type="timePeriod" dxfId="4797" priority="4574" timePeriod="lastMonth">
      <formula>AND(MONTH(F88)=MONTH(EDATE(TODAY(),0-1)),YEAR(F88)=YEAR(EDATE(TODAY(),0-1)))</formula>
    </cfRule>
  </conditionalFormatting>
  <conditionalFormatting sqref="F88:F90">
    <cfRule type="timePeriod" dxfId="4796" priority="4573" timePeriod="lastMonth">
      <formula>AND(MONTH(F88)=MONTH(EDATE(TODAY(),0-1)),YEAR(F88)=YEAR(EDATE(TODAY(),0-1)))</formula>
    </cfRule>
  </conditionalFormatting>
  <conditionalFormatting sqref="F76">
    <cfRule type="timePeriod" dxfId="4795" priority="4871" timePeriod="lastMonth">
      <formula>AND(MONTH(F76)=MONTH(EDATE(TODAY(),0-1)),YEAR(F76)=YEAR(EDATE(TODAY(),0-1)))</formula>
    </cfRule>
  </conditionalFormatting>
  <conditionalFormatting sqref="F76">
    <cfRule type="timePeriod" dxfId="4794" priority="4869" timePeriod="lastMonth">
      <formula>AND(MONTH(F76)=MONTH(EDATE(TODAY(),0-1)),YEAR(F76)=YEAR(EDATE(TODAY(),0-1)))</formula>
    </cfRule>
  </conditionalFormatting>
  <conditionalFormatting sqref="F76">
    <cfRule type="timePeriod" dxfId="4793" priority="4870" timePeriod="lastMonth">
      <formula>AND(MONTH(F76)=MONTH(EDATE(TODAY(),0-1)),YEAR(F76)=YEAR(EDATE(TODAY(),0-1)))</formula>
    </cfRule>
  </conditionalFormatting>
  <conditionalFormatting sqref="F76">
    <cfRule type="timePeriod" dxfId="4792" priority="4868" timePeriod="lastMonth">
      <formula>AND(MONTH(F76)=MONTH(EDATE(TODAY(),0-1)),YEAR(F76)=YEAR(EDATE(TODAY(),0-1)))</formula>
    </cfRule>
  </conditionalFormatting>
  <conditionalFormatting sqref="F76">
    <cfRule type="timePeriod" dxfId="4791" priority="4867" timePeriod="lastMonth">
      <formula>AND(MONTH(F76)=MONTH(EDATE(TODAY(),0-1)),YEAR(F76)=YEAR(EDATE(TODAY(),0-1)))</formula>
    </cfRule>
  </conditionalFormatting>
  <conditionalFormatting sqref="F76">
    <cfRule type="timePeriod" dxfId="4790" priority="4866" timePeriod="lastMonth">
      <formula>AND(MONTH(F76)=MONTH(EDATE(TODAY(),0-1)),YEAR(F76)=YEAR(EDATE(TODAY(),0-1)))</formula>
    </cfRule>
  </conditionalFormatting>
  <conditionalFormatting sqref="F76">
    <cfRule type="timePeriod" dxfId="4789" priority="4865" timePeriod="lastMonth">
      <formula>AND(MONTH(F76)=MONTH(EDATE(TODAY(),0-1)),YEAR(F76)=YEAR(EDATE(TODAY(),0-1)))</formula>
    </cfRule>
  </conditionalFormatting>
  <conditionalFormatting sqref="F76">
    <cfRule type="timePeriod" dxfId="4788" priority="4864" timePeriod="lastMonth">
      <formula>AND(MONTH(F76)=MONTH(EDATE(TODAY(),0-1)),YEAR(F76)=YEAR(EDATE(TODAY(),0-1)))</formula>
    </cfRule>
  </conditionalFormatting>
  <conditionalFormatting sqref="F76">
    <cfRule type="timePeriod" dxfId="4787" priority="4863" timePeriod="lastMonth">
      <formula>AND(MONTH(F76)=MONTH(EDATE(TODAY(),0-1)),YEAR(F76)=YEAR(EDATE(TODAY(),0-1)))</formula>
    </cfRule>
  </conditionalFormatting>
  <conditionalFormatting sqref="F76">
    <cfRule type="timePeriod" dxfId="4786" priority="4861" timePeriod="lastMonth">
      <formula>AND(MONTH(F76)=MONTH(EDATE(TODAY(),0-1)),YEAR(F76)=YEAR(EDATE(TODAY(),0-1)))</formula>
    </cfRule>
  </conditionalFormatting>
  <conditionalFormatting sqref="F76">
    <cfRule type="timePeriod" dxfId="4785" priority="4862" timePeriod="lastMonth">
      <formula>AND(MONTH(F76)=MONTH(EDATE(TODAY(),0-1)),YEAR(F76)=YEAR(EDATE(TODAY(),0-1)))</formula>
    </cfRule>
  </conditionalFormatting>
  <conditionalFormatting sqref="F76">
    <cfRule type="timePeriod" dxfId="4784" priority="4858" timePeriod="lastMonth">
      <formula>AND(MONTH(F76)=MONTH(EDATE(TODAY(),0-1)),YEAR(F76)=YEAR(EDATE(TODAY(),0-1)))</formula>
    </cfRule>
  </conditionalFormatting>
  <conditionalFormatting sqref="F76">
    <cfRule type="timePeriod" dxfId="4783" priority="4857" timePeriod="lastMonth">
      <formula>AND(MONTH(F76)=MONTH(EDATE(TODAY(),0-1)),YEAR(F76)=YEAR(EDATE(TODAY(),0-1)))</formula>
    </cfRule>
  </conditionalFormatting>
  <conditionalFormatting sqref="F76">
    <cfRule type="timePeriod" dxfId="4782" priority="4856" timePeriod="lastMonth">
      <formula>AND(MONTH(F76)=MONTH(EDATE(TODAY(),0-1)),YEAR(F76)=YEAR(EDATE(TODAY(),0-1)))</formula>
    </cfRule>
  </conditionalFormatting>
  <conditionalFormatting sqref="F76">
    <cfRule type="timePeriod" dxfId="4781" priority="4855" timePeriod="lastMonth">
      <formula>AND(MONTH(F76)=MONTH(EDATE(TODAY(),0-1)),YEAR(F76)=YEAR(EDATE(TODAY(),0-1)))</formula>
    </cfRule>
  </conditionalFormatting>
  <conditionalFormatting sqref="F76">
    <cfRule type="timePeriod" dxfId="4780" priority="4854" timePeriod="lastMonth">
      <formula>AND(MONTH(F76)=MONTH(EDATE(TODAY(),0-1)),YEAR(F76)=YEAR(EDATE(TODAY(),0-1)))</formula>
    </cfRule>
  </conditionalFormatting>
  <conditionalFormatting sqref="F76">
    <cfRule type="timePeriod" dxfId="4779" priority="4852" timePeriod="lastMonth">
      <formula>AND(MONTH(F76)=MONTH(EDATE(TODAY(),0-1)),YEAR(F76)=YEAR(EDATE(TODAY(),0-1)))</formula>
    </cfRule>
  </conditionalFormatting>
  <conditionalFormatting sqref="F76">
    <cfRule type="timePeriod" dxfId="4778" priority="4851" timePeriod="lastMonth">
      <formula>AND(MONTH(F76)=MONTH(EDATE(TODAY(),0-1)),YEAR(F76)=YEAR(EDATE(TODAY(),0-1)))</formula>
    </cfRule>
  </conditionalFormatting>
  <conditionalFormatting sqref="F76">
    <cfRule type="timePeriod" dxfId="4777" priority="4850" timePeriod="lastMonth">
      <formula>AND(MONTH(F76)=MONTH(EDATE(TODAY(),0-1)),YEAR(F76)=YEAR(EDATE(TODAY(),0-1)))</formula>
    </cfRule>
  </conditionalFormatting>
  <conditionalFormatting sqref="F88:F89">
    <cfRule type="timePeriod" dxfId="4776" priority="4545" timePeriod="lastMonth">
      <formula>AND(MONTH(F88)=MONTH(EDATE(TODAY(),0-1)),YEAR(F88)=YEAR(EDATE(TODAY(),0-1)))</formula>
    </cfRule>
  </conditionalFormatting>
  <conditionalFormatting sqref="F88:F91">
    <cfRule type="timePeriod" dxfId="4775" priority="4544" timePeriod="lastMonth">
      <formula>AND(MONTH(F88)=MONTH(EDATE(TODAY(),0-1)),YEAR(F88)=YEAR(EDATE(TODAY(),0-1)))</formula>
    </cfRule>
  </conditionalFormatting>
  <conditionalFormatting sqref="F76">
    <cfRule type="timePeriod" dxfId="4774" priority="4853" timePeriod="lastMonth">
      <formula>AND(MONTH(F76)=MONTH(EDATE(TODAY(),0-1)),YEAR(F76)=YEAR(EDATE(TODAY(),0-1)))</formula>
    </cfRule>
  </conditionalFormatting>
  <conditionalFormatting sqref="F76">
    <cfRule type="timePeriod" dxfId="4773" priority="4849" timePeriod="lastMonth">
      <formula>AND(MONTH(F76)=MONTH(EDATE(TODAY(),0-1)),YEAR(F76)=YEAR(EDATE(TODAY(),0-1)))</formula>
    </cfRule>
  </conditionalFormatting>
  <conditionalFormatting sqref="F76">
    <cfRule type="timePeriod" dxfId="4772" priority="4802" timePeriod="lastMonth">
      <formula>AND(MONTH(F76)=MONTH(EDATE(TODAY(),0-1)),YEAR(F76)=YEAR(EDATE(TODAY(),0-1)))</formula>
    </cfRule>
  </conditionalFormatting>
  <conditionalFormatting sqref="F76">
    <cfRule type="timePeriod" dxfId="4771" priority="4799" timePeriod="lastMonth">
      <formula>AND(MONTH(F76)=MONTH(EDATE(TODAY(),0-1)),YEAR(F76)=YEAR(EDATE(TODAY(),0-1)))</formula>
    </cfRule>
  </conditionalFormatting>
  <conditionalFormatting sqref="F76">
    <cfRule type="timePeriod" dxfId="4770" priority="4809" timePeriod="lastMonth">
      <formula>AND(MONTH(F76)=MONTH(EDATE(TODAY(),0-1)),YEAR(F76)=YEAR(EDATE(TODAY(),0-1)))</formula>
    </cfRule>
  </conditionalFormatting>
  <conditionalFormatting sqref="F76">
    <cfRule type="timePeriod" dxfId="4769" priority="4808" timePeriod="lastMonth">
      <formula>AND(MONTH(F76)=MONTH(EDATE(TODAY(),0-1)),YEAR(F76)=YEAR(EDATE(TODAY(),0-1)))</formula>
    </cfRule>
  </conditionalFormatting>
  <conditionalFormatting sqref="F76">
    <cfRule type="timePeriod" dxfId="4768" priority="4807" timePeriod="lastMonth">
      <formula>AND(MONTH(F76)=MONTH(EDATE(TODAY(),0-1)),YEAR(F76)=YEAR(EDATE(TODAY(),0-1)))</formula>
    </cfRule>
  </conditionalFormatting>
  <conditionalFormatting sqref="F76:F77">
    <cfRule type="timePeriod" dxfId="4767" priority="4806" timePeriod="lastMonth">
      <formula>AND(MONTH(F76)=MONTH(EDATE(TODAY(),0-1)),YEAR(F76)=YEAR(EDATE(TODAY(),0-1)))</formula>
    </cfRule>
  </conditionalFormatting>
  <conditionalFormatting sqref="F76:F77">
    <cfRule type="timePeriod" dxfId="4766" priority="4805" timePeriod="lastMonth">
      <formula>AND(MONTH(F76)=MONTH(EDATE(TODAY(),0-1)),YEAR(F76)=YEAR(EDATE(TODAY(),0-1)))</formula>
    </cfRule>
  </conditionalFormatting>
  <conditionalFormatting sqref="F76:F77">
    <cfRule type="timePeriod" dxfId="4765" priority="4804" timePeriod="lastMonth">
      <formula>AND(MONTH(F76)=MONTH(EDATE(TODAY(),0-1)),YEAR(F76)=YEAR(EDATE(TODAY(),0-1)))</formula>
    </cfRule>
  </conditionalFormatting>
  <conditionalFormatting sqref="F76:F77">
    <cfRule type="timePeriod" dxfId="4764" priority="4803" timePeriod="lastMonth">
      <formula>AND(MONTH(F76)=MONTH(EDATE(TODAY(),0-1)),YEAR(F76)=YEAR(EDATE(TODAY(),0-1)))</formula>
    </cfRule>
  </conditionalFormatting>
  <conditionalFormatting sqref="F76:F77">
    <cfRule type="timePeriod" dxfId="4763" priority="4812" timePeriod="lastMonth">
      <formula>AND(MONTH(F76)=MONTH(EDATE(TODAY(),0-1)),YEAR(F76)=YEAR(EDATE(TODAY(),0-1)))</formula>
    </cfRule>
  </conditionalFormatting>
  <conditionalFormatting sqref="F76">
    <cfRule type="timePeriod" dxfId="4762" priority="4815" timePeriod="lastMonth">
      <formula>AND(MONTH(F76)=MONTH(EDATE(TODAY(),0-1)),YEAR(F76)=YEAR(EDATE(TODAY(),0-1)))</formula>
    </cfRule>
  </conditionalFormatting>
  <conditionalFormatting sqref="F76">
    <cfRule type="timePeriod" dxfId="4761" priority="4814" timePeriod="lastMonth">
      <formula>AND(MONTH(F76)=MONTH(EDATE(TODAY(),0-1)),YEAR(F76)=YEAR(EDATE(TODAY(),0-1)))</formula>
    </cfRule>
  </conditionalFormatting>
  <conditionalFormatting sqref="F76:F77">
    <cfRule type="timePeriod" dxfId="4760" priority="4813" timePeriod="lastMonth">
      <formula>AND(MONTH(F76)=MONTH(EDATE(TODAY(),0-1)),YEAR(F76)=YEAR(EDATE(TODAY(),0-1)))</formula>
    </cfRule>
  </conditionalFormatting>
  <conditionalFormatting sqref="F76:F77">
    <cfRule type="timePeriod" dxfId="4759" priority="4819" timePeriod="lastMonth">
      <formula>AND(MONTH(F76)=MONTH(EDATE(TODAY(),0-1)),YEAR(F76)=YEAR(EDATE(TODAY(),0-1)))</formula>
    </cfRule>
  </conditionalFormatting>
  <conditionalFormatting sqref="F76:F77">
    <cfRule type="timePeriod" dxfId="4758" priority="4818" timePeriod="lastMonth">
      <formula>AND(MONTH(F76)=MONTH(EDATE(TODAY(),0-1)),YEAR(F76)=YEAR(EDATE(TODAY(),0-1)))</formula>
    </cfRule>
  </conditionalFormatting>
  <conditionalFormatting sqref="F76:F77">
    <cfRule type="timePeriod" dxfId="4757" priority="4817" timePeriod="lastMonth">
      <formula>AND(MONTH(F76)=MONTH(EDATE(TODAY(),0-1)),YEAR(F76)=YEAR(EDATE(TODAY(),0-1)))</formula>
    </cfRule>
  </conditionalFormatting>
  <conditionalFormatting sqref="F76">
    <cfRule type="timePeriod" dxfId="4756" priority="4816" timePeriod="lastMonth">
      <formula>AND(MONTH(F76)=MONTH(EDATE(TODAY(),0-1)),YEAR(F76)=YEAR(EDATE(TODAY(),0-1)))</formula>
    </cfRule>
  </conditionalFormatting>
  <conditionalFormatting sqref="F76:F77">
    <cfRule type="timePeriod" dxfId="4755" priority="4798" timePeriod="lastMonth">
      <formula>AND(MONTH(F76)=MONTH(EDATE(TODAY(),0-1)),YEAR(F76)=YEAR(EDATE(TODAY(),0-1)))</formula>
    </cfRule>
  </conditionalFormatting>
  <conditionalFormatting sqref="F76:F77">
    <cfRule type="timePeriod" dxfId="4754" priority="4797" timePeriod="lastMonth">
      <formula>AND(MONTH(F76)=MONTH(EDATE(TODAY(),0-1)),YEAR(F76)=YEAR(EDATE(TODAY(),0-1)))</formula>
    </cfRule>
  </conditionalFormatting>
  <conditionalFormatting sqref="F76:F77">
    <cfRule type="timePeriod" dxfId="4753" priority="4796" timePeriod="lastMonth">
      <formula>AND(MONTH(F76)=MONTH(EDATE(TODAY(),0-1)),YEAR(F76)=YEAR(EDATE(TODAY(),0-1)))</formula>
    </cfRule>
  </conditionalFormatting>
  <conditionalFormatting sqref="F76:F77">
    <cfRule type="timePeriod" dxfId="4752" priority="4795" timePeriod="lastMonth">
      <formula>AND(MONTH(F76)=MONTH(EDATE(TODAY(),0-1)),YEAR(F76)=YEAR(EDATE(TODAY(),0-1)))</formula>
    </cfRule>
  </conditionalFormatting>
  <conditionalFormatting sqref="F76">
    <cfRule type="timePeriod" dxfId="4751" priority="4793" timePeriod="lastMonth">
      <formula>AND(MONTH(F76)=MONTH(EDATE(TODAY(),0-1)),YEAR(F76)=YEAR(EDATE(TODAY(),0-1)))</formula>
    </cfRule>
  </conditionalFormatting>
  <conditionalFormatting sqref="F76">
    <cfRule type="timePeriod" dxfId="4750" priority="4794" timePeriod="lastMonth">
      <formula>AND(MONTH(F76)=MONTH(EDATE(TODAY(),0-1)),YEAR(F76)=YEAR(EDATE(TODAY(),0-1)))</formula>
    </cfRule>
  </conditionalFormatting>
  <conditionalFormatting sqref="F76">
    <cfRule type="timePeriod" dxfId="4749" priority="4791" timePeriod="lastMonth">
      <formula>AND(MONTH(F76)=MONTH(EDATE(TODAY(),0-1)),YEAR(F76)=YEAR(EDATE(TODAY(),0-1)))</formula>
    </cfRule>
  </conditionalFormatting>
  <conditionalFormatting sqref="F76">
    <cfRule type="timePeriod" dxfId="4748" priority="4792" timePeriod="lastMonth">
      <formula>AND(MONTH(F76)=MONTH(EDATE(TODAY(),0-1)),YEAR(F76)=YEAR(EDATE(TODAY(),0-1)))</formula>
    </cfRule>
  </conditionalFormatting>
  <conditionalFormatting sqref="F88">
    <cfRule type="timePeriod" dxfId="4747" priority="4482" timePeriod="lastMonth">
      <formula>AND(MONTH(F88)=MONTH(EDATE(TODAY(),0-1)),YEAR(F88)=YEAR(EDATE(TODAY(),0-1)))</formula>
    </cfRule>
  </conditionalFormatting>
  <conditionalFormatting sqref="F88">
    <cfRule type="timePeriod" dxfId="4746" priority="4481" timePeriod="lastMonth">
      <formula>AND(MONTH(F88)=MONTH(EDATE(TODAY(),0-1)),YEAR(F88)=YEAR(EDATE(TODAY(),0-1)))</formula>
    </cfRule>
  </conditionalFormatting>
  <conditionalFormatting sqref="F76">
    <cfRule type="timePeriod" dxfId="4745" priority="4790" timePeriod="lastMonth">
      <formula>AND(MONTH(F76)=MONTH(EDATE(TODAY(),0-1)),YEAR(F76)=YEAR(EDATE(TODAY(),0-1)))</formula>
    </cfRule>
  </conditionalFormatting>
  <conditionalFormatting sqref="F76">
    <cfRule type="timePeriod" dxfId="4744" priority="4787" timePeriod="lastMonth">
      <formula>AND(MONTH(F76)=MONTH(EDATE(TODAY(),0-1)),YEAR(F76)=YEAR(EDATE(TODAY(),0-1)))</formula>
    </cfRule>
  </conditionalFormatting>
  <conditionalFormatting sqref="F76">
    <cfRule type="timePeriod" dxfId="4743" priority="4789" timePeriod="lastMonth">
      <formula>AND(MONTH(F76)=MONTH(EDATE(TODAY(),0-1)),YEAR(F76)=YEAR(EDATE(TODAY(),0-1)))</formula>
    </cfRule>
  </conditionalFormatting>
  <conditionalFormatting sqref="F76">
    <cfRule type="timePeriod" dxfId="4742" priority="4788" timePeriod="lastMonth">
      <formula>AND(MONTH(F76)=MONTH(EDATE(TODAY(),0-1)),YEAR(F76)=YEAR(EDATE(TODAY(),0-1)))</formula>
    </cfRule>
  </conditionalFormatting>
  <conditionalFormatting sqref="F88">
    <cfRule type="timePeriod" dxfId="4741" priority="4476" timePeriod="lastMonth">
      <formula>AND(MONTH(F88)=MONTH(EDATE(TODAY(),0-1)),YEAR(F88)=YEAR(EDATE(TODAY(),0-1)))</formula>
    </cfRule>
  </conditionalFormatting>
  <conditionalFormatting sqref="F88">
    <cfRule type="timePeriod" dxfId="4740" priority="4475" timePeriod="lastMonth">
      <formula>AND(MONTH(F88)=MONTH(EDATE(TODAY(),0-1)),YEAR(F88)=YEAR(EDATE(TODAY(),0-1)))</formula>
    </cfRule>
  </conditionalFormatting>
  <conditionalFormatting sqref="F76">
    <cfRule type="timePeriod" dxfId="4739" priority="4786" timePeriod="lastMonth">
      <formula>AND(MONTH(F76)=MONTH(EDATE(TODAY(),0-1)),YEAR(F76)=YEAR(EDATE(TODAY(),0-1)))</formula>
    </cfRule>
  </conditionalFormatting>
  <conditionalFormatting sqref="F76">
    <cfRule type="timePeriod" dxfId="4738" priority="4785" timePeriod="lastMonth">
      <formula>AND(MONTH(F76)=MONTH(EDATE(TODAY(),0-1)),YEAR(F76)=YEAR(EDATE(TODAY(),0-1)))</formula>
    </cfRule>
  </conditionalFormatting>
  <conditionalFormatting sqref="F76">
    <cfRule type="timePeriod" dxfId="4737" priority="4784" timePeriod="lastMonth">
      <formula>AND(MONTH(F76)=MONTH(EDATE(TODAY(),0-1)),YEAR(F76)=YEAR(EDATE(TODAY(),0-1)))</formula>
    </cfRule>
  </conditionalFormatting>
  <conditionalFormatting sqref="F76:F77">
    <cfRule type="timePeriod" dxfId="4736" priority="4783" timePeriod="lastMonth">
      <formula>AND(MONTH(F76)=MONTH(EDATE(TODAY(),0-1)),YEAR(F76)=YEAR(EDATE(TODAY(),0-1)))</formula>
    </cfRule>
  </conditionalFormatting>
  <conditionalFormatting sqref="F76:F77">
    <cfRule type="timePeriod" dxfId="4735" priority="4782" timePeriod="lastMonth">
      <formula>AND(MONTH(F76)=MONTH(EDATE(TODAY(),0-1)),YEAR(F76)=YEAR(EDATE(TODAY(),0-1)))</formula>
    </cfRule>
  </conditionalFormatting>
  <conditionalFormatting sqref="F76:F77">
    <cfRule type="timePeriod" dxfId="4734" priority="4781" timePeriod="lastMonth">
      <formula>AND(MONTH(F76)=MONTH(EDATE(TODAY(),0-1)),YEAR(F76)=YEAR(EDATE(TODAY(),0-1)))</formula>
    </cfRule>
  </conditionalFormatting>
  <conditionalFormatting sqref="F76:F77">
    <cfRule type="timePeriod" dxfId="4733" priority="4780" timePeriod="lastMonth">
      <formula>AND(MONTH(F76)=MONTH(EDATE(TODAY(),0-1)),YEAR(F76)=YEAR(EDATE(TODAY(),0-1)))</formula>
    </cfRule>
  </conditionalFormatting>
  <conditionalFormatting sqref="F76">
    <cfRule type="timePeriod" dxfId="4732" priority="4779" timePeriod="lastMonth">
      <formula>AND(MONTH(F76)=MONTH(EDATE(TODAY(),0-1)),YEAR(F76)=YEAR(EDATE(TODAY(),0-1)))</formula>
    </cfRule>
  </conditionalFormatting>
  <conditionalFormatting sqref="F76">
    <cfRule type="timePeriod" dxfId="4731" priority="4778" timePeriod="lastMonth">
      <formula>AND(MONTH(F76)=MONTH(EDATE(TODAY(),0-1)),YEAR(F76)=YEAR(EDATE(TODAY(),0-1)))</formula>
    </cfRule>
  </conditionalFormatting>
  <conditionalFormatting sqref="F76">
    <cfRule type="timePeriod" dxfId="4730" priority="4777" timePeriod="lastMonth">
      <formula>AND(MONTH(F76)=MONTH(EDATE(TODAY(),0-1)),YEAR(F76)=YEAR(EDATE(TODAY(),0-1)))</formula>
    </cfRule>
  </conditionalFormatting>
  <conditionalFormatting sqref="F76">
    <cfRule type="timePeriod" dxfId="4729" priority="4776" timePeriod="lastMonth">
      <formula>AND(MONTH(F76)=MONTH(EDATE(TODAY(),0-1)),YEAR(F76)=YEAR(EDATE(TODAY(),0-1)))</formula>
    </cfRule>
  </conditionalFormatting>
  <conditionalFormatting sqref="F76:F77">
    <cfRule type="timePeriod" dxfId="4728" priority="4775" timePeriod="lastMonth">
      <formula>AND(MONTH(F76)=MONTH(EDATE(TODAY(),0-1)),YEAR(F76)=YEAR(EDATE(TODAY(),0-1)))</formula>
    </cfRule>
  </conditionalFormatting>
  <conditionalFormatting sqref="F88">
    <cfRule type="timePeriod" dxfId="4727" priority="4433" timePeriod="lastMonth">
      <formula>AND(MONTH(F88)=MONTH(EDATE(TODAY(),0-1)),YEAR(F88)=YEAR(EDATE(TODAY(),0-1)))</formula>
    </cfRule>
  </conditionalFormatting>
  <conditionalFormatting sqref="F88">
    <cfRule type="timePeriod" dxfId="4726" priority="4430" timePeriod="lastMonth">
      <formula>AND(MONTH(F88)=MONTH(EDATE(TODAY(),0-1)),YEAR(F88)=YEAR(EDATE(TODAY(),0-1)))</formula>
    </cfRule>
  </conditionalFormatting>
  <conditionalFormatting sqref="F88">
    <cfRule type="timePeriod" dxfId="4725" priority="4432" timePeriod="lastMonth">
      <formula>AND(MONTH(F88)=MONTH(EDATE(TODAY(),0-1)),YEAR(F88)=YEAR(EDATE(TODAY(),0-1)))</formula>
    </cfRule>
  </conditionalFormatting>
  <conditionalFormatting sqref="F88">
    <cfRule type="timePeriod" dxfId="4724" priority="4431" timePeriod="lastMonth">
      <formula>AND(MONTH(F88)=MONTH(EDATE(TODAY(),0-1)),YEAR(F88)=YEAR(EDATE(TODAY(),0-1)))</formula>
    </cfRule>
  </conditionalFormatting>
  <conditionalFormatting sqref="F88">
    <cfRule type="timePeriod" dxfId="4723" priority="4429" timePeriod="lastMonth">
      <formula>AND(MONTH(F88)=MONTH(EDATE(TODAY(),0-1)),YEAR(F88)=YEAR(EDATE(TODAY(),0-1)))</formula>
    </cfRule>
  </conditionalFormatting>
  <conditionalFormatting sqref="F76:F78">
    <cfRule type="timePeriod" dxfId="4722" priority="4766" timePeriod="lastMonth">
      <formula>AND(MONTH(F76)=MONTH(EDATE(TODAY(),0-1)),YEAR(F76)=YEAR(EDATE(TODAY(),0-1)))</formula>
    </cfRule>
  </conditionalFormatting>
  <conditionalFormatting sqref="F76:F78">
    <cfRule type="timePeriod" dxfId="4721" priority="4767" timePeriod="lastMonth">
      <formula>AND(MONTH(F76)=MONTH(EDATE(TODAY(),0-1)),YEAR(F76)=YEAR(EDATE(TODAY(),0-1)))</formula>
    </cfRule>
  </conditionalFormatting>
  <conditionalFormatting sqref="F88">
    <cfRule type="timePeriod" dxfId="4720" priority="4444" timePeriod="lastMonth">
      <formula>AND(MONTH(F88)=MONTH(EDATE(TODAY(),0-1)),YEAR(F88)=YEAR(EDATE(TODAY(),0-1)))</formula>
    </cfRule>
  </conditionalFormatting>
  <conditionalFormatting sqref="F88">
    <cfRule type="timePeriod" dxfId="4719" priority="4443" timePeriod="lastMonth">
      <formula>AND(MONTH(F88)=MONTH(EDATE(TODAY(),0-1)),YEAR(F88)=YEAR(EDATE(TODAY(),0-1)))</formula>
    </cfRule>
  </conditionalFormatting>
  <conditionalFormatting sqref="F88">
    <cfRule type="timePeriod" dxfId="4718" priority="4442" timePeriod="lastMonth">
      <formula>AND(MONTH(F88)=MONTH(EDATE(TODAY(),0-1)),YEAR(F88)=YEAR(EDATE(TODAY(),0-1)))</formula>
    </cfRule>
  </conditionalFormatting>
  <conditionalFormatting sqref="F88">
    <cfRule type="timePeriod" dxfId="4717" priority="4441" timePeriod="lastMonth">
      <formula>AND(MONTH(F88)=MONTH(EDATE(TODAY(),0-1)),YEAR(F88)=YEAR(EDATE(TODAY(),0-1)))</formula>
    </cfRule>
  </conditionalFormatting>
  <conditionalFormatting sqref="F88">
    <cfRule type="timePeriod" dxfId="4716" priority="4440" timePeriod="lastMonth">
      <formula>AND(MONTH(F88)=MONTH(EDATE(TODAY(),0-1)),YEAR(F88)=YEAR(EDATE(TODAY(),0-1)))</formula>
    </cfRule>
  </conditionalFormatting>
  <conditionalFormatting sqref="F88">
    <cfRule type="timePeriod" dxfId="4715" priority="4439" timePeriod="lastMonth">
      <formula>AND(MONTH(F88)=MONTH(EDATE(TODAY(),0-1)),YEAR(F88)=YEAR(EDATE(TODAY(),0-1)))</formula>
    </cfRule>
  </conditionalFormatting>
  <conditionalFormatting sqref="F88">
    <cfRule type="timePeriod" dxfId="4714" priority="4438" timePeriod="lastMonth">
      <formula>AND(MONTH(F88)=MONTH(EDATE(TODAY(),0-1)),YEAR(F88)=YEAR(EDATE(TODAY(),0-1)))</formula>
    </cfRule>
  </conditionalFormatting>
  <conditionalFormatting sqref="F88">
    <cfRule type="timePeriod" dxfId="4713" priority="4437" timePeriod="lastMonth">
      <formula>AND(MONTH(F88)=MONTH(EDATE(TODAY(),0-1)),YEAR(F88)=YEAR(EDATE(TODAY(),0-1)))</formula>
    </cfRule>
  </conditionalFormatting>
  <conditionalFormatting sqref="F88">
    <cfRule type="timePeriod" dxfId="4712" priority="4436" timePeriod="lastMonth">
      <formula>AND(MONTH(F88)=MONTH(EDATE(TODAY(),0-1)),YEAR(F88)=YEAR(EDATE(TODAY(),0-1)))</formula>
    </cfRule>
  </conditionalFormatting>
  <conditionalFormatting sqref="F88">
    <cfRule type="timePeriod" dxfId="4711" priority="4435" timePeriod="lastMonth">
      <formula>AND(MONTH(F88)=MONTH(EDATE(TODAY(),0-1)),YEAR(F88)=YEAR(EDATE(TODAY(),0-1)))</formula>
    </cfRule>
  </conditionalFormatting>
  <conditionalFormatting sqref="F88">
    <cfRule type="timePeriod" dxfId="4710" priority="4434" timePeriod="lastMonth">
      <formula>AND(MONTH(F88)=MONTH(EDATE(TODAY(),0-1)),YEAR(F88)=YEAR(EDATE(TODAY(),0-1)))</formula>
    </cfRule>
  </conditionalFormatting>
  <conditionalFormatting sqref="F88">
    <cfRule type="timePeriod" dxfId="4709" priority="4454" timePeriod="lastMonth">
      <formula>AND(MONTH(F88)=MONTH(EDATE(TODAY(),0-1)),YEAR(F88)=YEAR(EDATE(TODAY(),0-1)))</formula>
    </cfRule>
  </conditionalFormatting>
  <conditionalFormatting sqref="F76">
    <cfRule type="timePeriod" dxfId="4708" priority="4769" timePeriod="lastMonth">
      <formula>AND(MONTH(F76)=MONTH(EDATE(TODAY(),0-1)),YEAR(F76)=YEAR(EDATE(TODAY(),0-1)))</formula>
    </cfRule>
  </conditionalFormatting>
  <conditionalFormatting sqref="F76">
    <cfRule type="timePeriod" dxfId="4707" priority="4771" timePeriod="lastMonth">
      <formula>AND(MONTH(F76)=MONTH(EDATE(TODAY(),0-1)),YEAR(F76)=YEAR(EDATE(TODAY(),0-1)))</formula>
    </cfRule>
  </conditionalFormatting>
  <conditionalFormatting sqref="F76">
    <cfRule type="timePeriod" dxfId="4706" priority="4770" timePeriod="lastMonth">
      <formula>AND(MONTH(F76)=MONTH(EDATE(TODAY(),0-1)),YEAR(F76)=YEAR(EDATE(TODAY(),0-1)))</formula>
    </cfRule>
  </conditionalFormatting>
  <conditionalFormatting sqref="F76">
    <cfRule type="timePeriod" dxfId="4705" priority="4768" timePeriod="lastMonth">
      <formula>AND(MONTH(F76)=MONTH(EDATE(TODAY(),0-1)),YEAR(F76)=YEAR(EDATE(TODAY(),0-1)))</formula>
    </cfRule>
  </conditionalFormatting>
  <conditionalFormatting sqref="F88">
    <cfRule type="timePeriod" dxfId="4704" priority="4455" timePeriod="lastMonth">
      <formula>AND(MONTH(F88)=MONTH(EDATE(TODAY(),0-1)),YEAR(F88)=YEAR(EDATE(TODAY(),0-1)))</formula>
    </cfRule>
  </conditionalFormatting>
  <conditionalFormatting sqref="F76:F77">
    <cfRule type="timePeriod" dxfId="4703" priority="4772" timePeriod="lastMonth">
      <formula>AND(MONTH(F76)=MONTH(EDATE(TODAY(),0-1)),YEAR(F76)=YEAR(EDATE(TODAY(),0-1)))</formula>
    </cfRule>
  </conditionalFormatting>
  <conditionalFormatting sqref="F76:F78">
    <cfRule type="timePeriod" dxfId="4702" priority="4758" timePeriod="lastMonth">
      <formula>AND(MONTH(F76)=MONTH(EDATE(TODAY(),0-1)),YEAR(F76)=YEAR(EDATE(TODAY(),0-1)))</formula>
    </cfRule>
  </conditionalFormatting>
  <conditionalFormatting sqref="F76:F78">
    <cfRule type="timePeriod" dxfId="4701" priority="4756" timePeriod="lastMonth">
      <formula>AND(MONTH(F76)=MONTH(EDATE(TODAY(),0-1)),YEAR(F76)=YEAR(EDATE(TODAY(),0-1)))</formula>
    </cfRule>
  </conditionalFormatting>
  <conditionalFormatting sqref="F76:F78">
    <cfRule type="timePeriod" dxfId="4700" priority="4757" timePeriod="lastMonth">
      <formula>AND(MONTH(F76)=MONTH(EDATE(TODAY(),0-1)),YEAR(F76)=YEAR(EDATE(TODAY(),0-1)))</formula>
    </cfRule>
  </conditionalFormatting>
  <conditionalFormatting sqref="F76:F78">
    <cfRule type="timePeriod" dxfId="4699" priority="4755" timePeriod="lastMonth">
      <formula>AND(MONTH(F76)=MONTH(EDATE(TODAY(),0-1)),YEAR(F76)=YEAR(EDATE(TODAY(),0-1)))</formula>
    </cfRule>
  </conditionalFormatting>
  <conditionalFormatting sqref="F76:F78">
    <cfRule type="timePeriod" dxfId="4698" priority="4754" timePeriod="lastMonth">
      <formula>AND(MONTH(F76)=MONTH(EDATE(TODAY(),0-1)),YEAR(F76)=YEAR(EDATE(TODAY(),0-1)))</formula>
    </cfRule>
  </conditionalFormatting>
  <conditionalFormatting sqref="F76:F78">
    <cfRule type="timePeriod" dxfId="4697" priority="4753" timePeriod="lastMonth">
      <formula>AND(MONTH(F76)=MONTH(EDATE(TODAY(),0-1)),YEAR(F76)=YEAR(EDATE(TODAY(),0-1)))</formula>
    </cfRule>
  </conditionalFormatting>
  <conditionalFormatting sqref="F76:F78">
    <cfRule type="timePeriod" dxfId="4696" priority="4752" timePeriod="lastMonth">
      <formula>AND(MONTH(F76)=MONTH(EDATE(TODAY(),0-1)),YEAR(F76)=YEAR(EDATE(TODAY(),0-1)))</formula>
    </cfRule>
  </conditionalFormatting>
  <conditionalFormatting sqref="F76:F78">
    <cfRule type="timePeriod" dxfId="4695" priority="4751" timePeriod="lastMonth">
      <formula>AND(MONTH(F76)=MONTH(EDATE(TODAY(),0-1)),YEAR(F76)=YEAR(EDATE(TODAY(),0-1)))</formula>
    </cfRule>
  </conditionalFormatting>
  <conditionalFormatting sqref="F76:F78">
    <cfRule type="timePeriod" dxfId="4694" priority="4750" timePeriod="lastMonth">
      <formula>AND(MONTH(F76)=MONTH(EDATE(TODAY(),0-1)),YEAR(F76)=YEAR(EDATE(TODAY(),0-1)))</formula>
    </cfRule>
  </conditionalFormatting>
  <conditionalFormatting sqref="F76:F78">
    <cfRule type="timePeriod" dxfId="4693" priority="4748" timePeriod="lastMonth">
      <formula>AND(MONTH(F76)=MONTH(EDATE(TODAY(),0-1)),YEAR(F76)=YEAR(EDATE(TODAY(),0-1)))</formula>
    </cfRule>
  </conditionalFormatting>
  <conditionalFormatting sqref="F76:F78">
    <cfRule type="timePeriod" dxfId="4692" priority="4749" timePeriod="lastMonth">
      <formula>AND(MONTH(F76)=MONTH(EDATE(TODAY(),0-1)),YEAR(F76)=YEAR(EDATE(TODAY(),0-1)))</formula>
    </cfRule>
  </conditionalFormatting>
  <conditionalFormatting sqref="F76:F78">
    <cfRule type="timePeriod" dxfId="4691" priority="4747" timePeriod="lastMonth">
      <formula>AND(MONTH(F76)=MONTH(EDATE(TODAY(),0-1)),YEAR(F76)=YEAR(EDATE(TODAY(),0-1)))</formula>
    </cfRule>
  </conditionalFormatting>
  <conditionalFormatting sqref="F76:F78">
    <cfRule type="timePeriod" dxfId="4690" priority="4746" timePeriod="lastMonth">
      <formula>AND(MONTH(F76)=MONTH(EDATE(TODAY(),0-1)),YEAR(F76)=YEAR(EDATE(TODAY(),0-1)))</formula>
    </cfRule>
  </conditionalFormatting>
  <conditionalFormatting sqref="F76:F78">
    <cfRule type="timePeriod" dxfId="4689" priority="4745" timePeriod="lastMonth">
      <formula>AND(MONTH(F76)=MONTH(EDATE(TODAY(),0-1)),YEAR(F76)=YEAR(EDATE(TODAY(),0-1)))</formula>
    </cfRule>
  </conditionalFormatting>
  <conditionalFormatting sqref="F76:F78">
    <cfRule type="timePeriod" dxfId="4688" priority="4744" timePeriod="lastMonth">
      <formula>AND(MONTH(F76)=MONTH(EDATE(TODAY(),0-1)),YEAR(F76)=YEAR(EDATE(TODAY(),0-1)))</formula>
    </cfRule>
  </conditionalFormatting>
  <conditionalFormatting sqref="F76:F78">
    <cfRule type="timePeriod" dxfId="4687" priority="4741" timePeriod="lastMonth">
      <formula>AND(MONTH(F76)=MONTH(EDATE(TODAY(),0-1)),YEAR(F76)=YEAR(EDATE(TODAY(),0-1)))</formula>
    </cfRule>
  </conditionalFormatting>
  <conditionalFormatting sqref="F76:F78">
    <cfRule type="timePeriod" dxfId="4686" priority="4739" timePeriod="lastMonth">
      <formula>AND(MONTH(F76)=MONTH(EDATE(TODAY(),0-1)),YEAR(F76)=YEAR(EDATE(TODAY(),0-1)))</formula>
    </cfRule>
  </conditionalFormatting>
  <conditionalFormatting sqref="F76:F78">
    <cfRule type="timePeriod" dxfId="4685" priority="4738" timePeriod="lastMonth">
      <formula>AND(MONTH(F76)=MONTH(EDATE(TODAY(),0-1)),YEAR(F76)=YEAR(EDATE(TODAY(),0-1)))</formula>
    </cfRule>
  </conditionalFormatting>
  <conditionalFormatting sqref="F76:F78">
    <cfRule type="timePeriod" dxfId="4684" priority="4737" timePeriod="lastMonth">
      <formula>AND(MONTH(F76)=MONTH(EDATE(TODAY(),0-1)),YEAR(F76)=YEAR(EDATE(TODAY(),0-1)))</formula>
    </cfRule>
  </conditionalFormatting>
  <conditionalFormatting sqref="F88:F89">
    <cfRule type="timePeriod" dxfId="4683" priority="4406" timePeriod="lastMonth">
      <formula>AND(MONTH(F88)=MONTH(EDATE(TODAY(),0-1)),YEAR(F88)=YEAR(EDATE(TODAY(),0-1)))</formula>
    </cfRule>
  </conditionalFormatting>
  <conditionalFormatting sqref="F88">
    <cfRule type="timePeriod" dxfId="4682" priority="4405" timePeriod="lastMonth">
      <formula>AND(MONTH(F88)=MONTH(EDATE(TODAY(),0-1)),YEAR(F88)=YEAR(EDATE(TODAY(),0-1)))</formula>
    </cfRule>
  </conditionalFormatting>
  <conditionalFormatting sqref="F76:F78">
    <cfRule type="timePeriod" dxfId="4681" priority="4740" timePeriod="lastMonth">
      <formula>AND(MONTH(F76)=MONTH(EDATE(TODAY(),0-1)),YEAR(F76)=YEAR(EDATE(TODAY(),0-1)))</formula>
    </cfRule>
  </conditionalFormatting>
  <conditionalFormatting sqref="F76:F78">
    <cfRule type="timePeriod" dxfId="4680" priority="4736" timePeriod="lastMonth">
      <formula>AND(MONTH(F76)=MONTH(EDATE(TODAY(),0-1)),YEAR(F76)=YEAR(EDATE(TODAY(),0-1)))</formula>
    </cfRule>
  </conditionalFormatting>
  <conditionalFormatting sqref="F76:F78">
    <cfRule type="timePeriod" dxfId="4679" priority="4735" timePeriod="lastMonth">
      <formula>AND(MONTH(F76)=MONTH(EDATE(TODAY(),0-1)),YEAR(F76)=YEAR(EDATE(TODAY(),0-1)))</formula>
    </cfRule>
  </conditionalFormatting>
  <conditionalFormatting sqref="F76:F78">
    <cfRule type="timePeriod" dxfId="4678" priority="4734" timePeriod="lastMonth">
      <formula>AND(MONTH(F76)=MONTH(EDATE(TODAY(),0-1)),YEAR(F76)=YEAR(EDATE(TODAY(),0-1)))</formula>
    </cfRule>
  </conditionalFormatting>
  <conditionalFormatting sqref="F76:F78">
    <cfRule type="timePeriod" dxfId="4677" priority="4731" timePeriod="lastMonth">
      <formula>AND(MONTH(F76)=MONTH(EDATE(TODAY(),0-1)),YEAR(F76)=YEAR(EDATE(TODAY(),0-1)))</formula>
    </cfRule>
  </conditionalFormatting>
  <conditionalFormatting sqref="F76:F78">
    <cfRule type="timePeriod" dxfId="4676" priority="4733" timePeriod="lastMonth">
      <formula>AND(MONTH(F76)=MONTH(EDATE(TODAY(),0-1)),YEAR(F76)=YEAR(EDATE(TODAY(),0-1)))</formula>
    </cfRule>
  </conditionalFormatting>
  <conditionalFormatting sqref="F76:F78">
    <cfRule type="timePeriod" dxfId="4675" priority="4732" timePeriod="lastMonth">
      <formula>AND(MONTH(F76)=MONTH(EDATE(TODAY(),0-1)),YEAR(F76)=YEAR(EDATE(TODAY(),0-1)))</formula>
    </cfRule>
  </conditionalFormatting>
  <conditionalFormatting sqref="F76:F78">
    <cfRule type="timePeriod" dxfId="4674" priority="4730" timePeriod="lastMonth">
      <formula>AND(MONTH(F76)=MONTH(EDATE(TODAY(),0-1)),YEAR(F76)=YEAR(EDATE(TODAY(),0-1)))</formula>
    </cfRule>
  </conditionalFormatting>
  <conditionalFormatting sqref="F76:F78">
    <cfRule type="timePeriod" dxfId="4673" priority="4728" timePeriod="lastMonth">
      <formula>AND(MONTH(F76)=MONTH(EDATE(TODAY(),0-1)),YEAR(F76)=YEAR(EDATE(TODAY(),0-1)))</formula>
    </cfRule>
  </conditionalFormatting>
  <conditionalFormatting sqref="F76:F78">
    <cfRule type="timePeriod" dxfId="4672" priority="4727" timePeriod="lastMonth">
      <formula>AND(MONTH(F76)=MONTH(EDATE(TODAY(),0-1)),YEAR(F76)=YEAR(EDATE(TODAY(),0-1)))</formula>
    </cfRule>
  </conditionalFormatting>
  <conditionalFormatting sqref="F76:F78">
    <cfRule type="timePeriod" dxfId="4671" priority="4729" timePeriod="lastMonth">
      <formula>AND(MONTH(F76)=MONTH(EDATE(TODAY(),0-1)),YEAR(F76)=YEAR(EDATE(TODAY(),0-1)))</formula>
    </cfRule>
  </conditionalFormatting>
  <conditionalFormatting sqref="F76:F78">
    <cfRule type="timePeriod" dxfId="4670" priority="4726" timePeriod="lastMonth">
      <formula>AND(MONTH(F76)=MONTH(EDATE(TODAY(),0-1)),YEAR(F76)=YEAR(EDATE(TODAY(),0-1)))</formula>
    </cfRule>
  </conditionalFormatting>
  <conditionalFormatting sqref="F76:F77">
    <cfRule type="timePeriod" dxfId="4669" priority="4835" timePeriod="lastMonth">
      <formula>AND(MONTH(F76)=MONTH(EDATE(TODAY(),0-1)),YEAR(F76)=YEAR(EDATE(TODAY(),0-1)))</formula>
    </cfRule>
  </conditionalFormatting>
  <conditionalFormatting sqref="F76:F77">
    <cfRule type="timePeriod" dxfId="4668" priority="4832" timePeriod="lastMonth">
      <formula>AND(MONTH(F76)=MONTH(EDATE(TODAY(),0-1)),YEAR(F76)=YEAR(EDATE(TODAY(),0-1)))</formula>
    </cfRule>
  </conditionalFormatting>
  <conditionalFormatting sqref="F76:F77">
    <cfRule type="timePeriod" dxfId="4667" priority="4834" timePeriod="lastMonth">
      <formula>AND(MONTH(F76)=MONTH(EDATE(TODAY(),0-1)),YEAR(F76)=YEAR(EDATE(TODAY(),0-1)))</formula>
    </cfRule>
  </conditionalFormatting>
  <conditionalFormatting sqref="F76:F77">
    <cfRule type="timePeriod" dxfId="4666" priority="4833" timePeriod="lastMonth">
      <formula>AND(MONTH(F76)=MONTH(EDATE(TODAY(),0-1)),YEAR(F76)=YEAR(EDATE(TODAY(),0-1)))</formula>
    </cfRule>
  </conditionalFormatting>
  <conditionalFormatting sqref="F76">
    <cfRule type="timePeriod" dxfId="4665" priority="4831" timePeriod="lastMonth">
      <formula>AND(MONTH(F76)=MONTH(EDATE(TODAY(),0-1)),YEAR(F76)=YEAR(EDATE(TODAY(),0-1)))</formula>
    </cfRule>
  </conditionalFormatting>
  <conditionalFormatting sqref="F76">
    <cfRule type="timePeriod" dxfId="4664" priority="4830" timePeriod="lastMonth">
      <formula>AND(MONTH(F76)=MONTH(EDATE(TODAY(),0-1)),YEAR(F76)=YEAR(EDATE(TODAY(),0-1)))</formula>
    </cfRule>
  </conditionalFormatting>
  <conditionalFormatting sqref="F76">
    <cfRule type="timePeriod" dxfId="4663" priority="4828" timePeriod="lastMonth">
      <formula>AND(MONTH(F76)=MONTH(EDATE(TODAY(),0-1)),YEAR(F76)=YEAR(EDATE(TODAY(),0-1)))</formula>
    </cfRule>
  </conditionalFormatting>
  <conditionalFormatting sqref="F76">
    <cfRule type="timePeriod" dxfId="4662" priority="4829" timePeriod="lastMonth">
      <formula>AND(MONTH(F76)=MONTH(EDATE(TODAY(),0-1)),YEAR(F76)=YEAR(EDATE(TODAY(),0-1)))</formula>
    </cfRule>
  </conditionalFormatting>
  <conditionalFormatting sqref="F76">
    <cfRule type="timePeriod" dxfId="4661" priority="4838" timePeriod="lastMonth">
      <formula>AND(MONTH(F76)=MONTH(EDATE(TODAY(),0-1)),YEAR(F76)=YEAR(EDATE(TODAY(),0-1)))</formula>
    </cfRule>
  </conditionalFormatting>
  <conditionalFormatting sqref="F76">
    <cfRule type="timePeriod" dxfId="4660" priority="4836" timePeriod="lastMonth">
      <formula>AND(MONTH(F76)=MONTH(EDATE(TODAY(),0-1)),YEAR(F76)=YEAR(EDATE(TODAY(),0-1)))</formula>
    </cfRule>
  </conditionalFormatting>
  <conditionalFormatting sqref="F76">
    <cfRule type="timePeriod" dxfId="4659" priority="4837" timePeriod="lastMonth">
      <formula>AND(MONTH(F76)=MONTH(EDATE(TODAY(),0-1)),YEAR(F76)=YEAR(EDATE(TODAY(),0-1)))</formula>
    </cfRule>
  </conditionalFormatting>
  <conditionalFormatting sqref="F76">
    <cfRule type="timePeriod" dxfId="4658" priority="4823" timePeriod="lastMonth">
      <formula>AND(MONTH(F76)=MONTH(EDATE(TODAY(),0-1)),YEAR(F76)=YEAR(EDATE(TODAY(),0-1)))</formula>
    </cfRule>
  </conditionalFormatting>
  <conditionalFormatting sqref="F76">
    <cfRule type="timePeriod" dxfId="4657" priority="4820" timePeriod="lastMonth">
      <formula>AND(MONTH(F76)=MONTH(EDATE(TODAY(),0-1)),YEAR(F76)=YEAR(EDATE(TODAY(),0-1)))</formula>
    </cfRule>
  </conditionalFormatting>
  <conditionalFormatting sqref="F76">
    <cfRule type="timePeriod" dxfId="4656" priority="4822" timePeriod="lastMonth">
      <formula>AND(MONTH(F76)=MONTH(EDATE(TODAY(),0-1)),YEAR(F76)=YEAR(EDATE(TODAY(),0-1)))</formula>
    </cfRule>
  </conditionalFormatting>
  <conditionalFormatting sqref="F76">
    <cfRule type="timePeriod" dxfId="4655" priority="4821" timePeriod="lastMonth">
      <formula>AND(MONTH(F76)=MONTH(EDATE(TODAY(),0-1)),YEAR(F76)=YEAR(EDATE(TODAY(),0-1)))</formula>
    </cfRule>
  </conditionalFormatting>
  <conditionalFormatting sqref="F76:F77">
    <cfRule type="timePeriod" dxfId="4654" priority="4825" timePeriod="lastMonth">
      <formula>AND(MONTH(F76)=MONTH(EDATE(TODAY(),0-1)),YEAR(F76)=YEAR(EDATE(TODAY(),0-1)))</formula>
    </cfRule>
  </conditionalFormatting>
  <conditionalFormatting sqref="F76:F77">
    <cfRule type="timePeriod" dxfId="4653" priority="4824" timePeriod="lastMonth">
      <formula>AND(MONTH(F76)=MONTH(EDATE(TODAY(),0-1)),YEAR(F76)=YEAR(EDATE(TODAY(),0-1)))</formula>
    </cfRule>
  </conditionalFormatting>
  <conditionalFormatting sqref="F76:F77">
    <cfRule type="timePeriod" dxfId="4652" priority="4827" timePeriod="lastMonth">
      <formula>AND(MONTH(F76)=MONTH(EDATE(TODAY(),0-1)),YEAR(F76)=YEAR(EDATE(TODAY(),0-1)))</formula>
    </cfRule>
  </conditionalFormatting>
  <conditionalFormatting sqref="F76:F77">
    <cfRule type="timePeriod" dxfId="4651" priority="4826" timePeriod="lastMonth">
      <formula>AND(MONTH(F76)=MONTH(EDATE(TODAY(),0-1)),YEAR(F76)=YEAR(EDATE(TODAY(),0-1)))</formula>
    </cfRule>
  </conditionalFormatting>
  <conditionalFormatting sqref="F88">
    <cfRule type="timePeriod" dxfId="4650" priority="4513" timePeriod="lastMonth">
      <formula>AND(MONTH(F88)=MONTH(EDATE(TODAY(),0-1)),YEAR(F88)=YEAR(EDATE(TODAY(),0-1)))</formula>
    </cfRule>
  </conditionalFormatting>
  <conditionalFormatting sqref="F88">
    <cfRule type="timePeriod" dxfId="4649" priority="4512" timePeriod="lastMonth">
      <formula>AND(MONTH(F88)=MONTH(EDATE(TODAY(),0-1)),YEAR(F88)=YEAR(EDATE(TODAY(),0-1)))</formula>
    </cfRule>
  </conditionalFormatting>
  <conditionalFormatting sqref="F76">
    <cfRule type="timePeriod" dxfId="4648" priority="4710" timePeriod="lastMonth">
      <formula>AND(MONTH(F76)=MONTH(EDATE(TODAY(),0-1)),YEAR(F76)=YEAR(EDATE(TODAY(),0-1)))</formula>
    </cfRule>
  </conditionalFormatting>
  <conditionalFormatting sqref="F76">
    <cfRule type="timePeriod" dxfId="4647" priority="4709" timePeriod="lastMonth">
      <formula>AND(MONTH(F76)=MONTH(EDATE(TODAY(),0-1)),YEAR(F76)=YEAR(EDATE(TODAY(),0-1)))</formula>
    </cfRule>
  </conditionalFormatting>
  <conditionalFormatting sqref="F76">
    <cfRule type="timePeriod" dxfId="4646" priority="4708" timePeriod="lastMonth">
      <formula>AND(MONTH(F76)=MONTH(EDATE(TODAY(),0-1)),YEAR(F76)=YEAR(EDATE(TODAY(),0-1)))</formula>
    </cfRule>
  </conditionalFormatting>
  <conditionalFormatting sqref="F76">
    <cfRule type="timePeriod" dxfId="4645" priority="4707" timePeriod="lastMonth">
      <formula>AND(MONTH(F76)=MONTH(EDATE(TODAY(),0-1)),YEAR(F76)=YEAR(EDATE(TODAY(),0-1)))</formula>
    </cfRule>
  </conditionalFormatting>
  <conditionalFormatting sqref="F76">
    <cfRule type="timePeriod" dxfId="4644" priority="4711" timePeriod="lastMonth">
      <formula>AND(MONTH(F76)=MONTH(EDATE(TODAY(),0-1)),YEAR(F76)=YEAR(EDATE(TODAY(),0-1)))</formula>
    </cfRule>
  </conditionalFormatting>
  <conditionalFormatting sqref="F76">
    <cfRule type="timePeriod" dxfId="4643" priority="4713" timePeriod="lastMonth">
      <formula>AND(MONTH(F76)=MONTH(EDATE(TODAY(),0-1)),YEAR(F76)=YEAR(EDATE(TODAY(),0-1)))</formula>
    </cfRule>
  </conditionalFormatting>
  <conditionalFormatting sqref="F76">
    <cfRule type="timePeriod" dxfId="4642" priority="4712" timePeriod="lastMonth">
      <formula>AND(MONTH(F76)=MONTH(EDATE(TODAY(),0-1)),YEAR(F76)=YEAR(EDATE(TODAY(),0-1)))</formula>
    </cfRule>
  </conditionalFormatting>
  <conditionalFormatting sqref="F76">
    <cfRule type="timePeriod" dxfId="4641" priority="4717" timePeriod="lastMonth">
      <formula>AND(MONTH(F76)=MONTH(EDATE(TODAY(),0-1)),YEAR(F76)=YEAR(EDATE(TODAY(),0-1)))</formula>
    </cfRule>
  </conditionalFormatting>
  <conditionalFormatting sqref="F76">
    <cfRule type="timePeriod" dxfId="4640" priority="4716" timePeriod="lastMonth">
      <formula>AND(MONTH(F76)=MONTH(EDATE(TODAY(),0-1)),YEAR(F76)=YEAR(EDATE(TODAY(),0-1)))</formula>
    </cfRule>
  </conditionalFormatting>
  <conditionalFormatting sqref="F76">
    <cfRule type="timePeriod" dxfId="4639" priority="4706" timePeriod="lastMonth">
      <formula>AND(MONTH(F76)=MONTH(EDATE(TODAY(),0-1)),YEAR(F76)=YEAR(EDATE(TODAY(),0-1)))</formula>
    </cfRule>
  </conditionalFormatting>
  <conditionalFormatting sqref="F76">
    <cfRule type="timePeriod" dxfId="4638" priority="4705" timePeriod="lastMonth">
      <formula>AND(MONTH(F76)=MONTH(EDATE(TODAY(),0-1)),YEAR(F76)=YEAR(EDATE(TODAY(),0-1)))</formula>
    </cfRule>
  </conditionalFormatting>
  <conditionalFormatting sqref="F76">
    <cfRule type="timePeriod" dxfId="4637" priority="4704" timePeriod="lastMonth">
      <formula>AND(MONTH(F76)=MONTH(EDATE(TODAY(),0-1)),YEAR(F76)=YEAR(EDATE(TODAY(),0-1)))</formula>
    </cfRule>
  </conditionalFormatting>
  <conditionalFormatting sqref="F76">
    <cfRule type="timePeriod" dxfId="4636" priority="4703" timePeriod="lastMonth">
      <formula>AND(MONTH(F76)=MONTH(EDATE(TODAY(),0-1)),YEAR(F76)=YEAR(EDATE(TODAY(),0-1)))</formula>
    </cfRule>
  </conditionalFormatting>
  <conditionalFormatting sqref="F88:F90">
    <cfRule type="timePeriod" dxfId="4635" priority="4368" timePeriod="lastMonth">
      <formula>AND(MONTH(F88)=MONTH(EDATE(TODAY(),0-1)),YEAR(F88)=YEAR(EDATE(TODAY(),0-1)))</formula>
    </cfRule>
  </conditionalFormatting>
  <conditionalFormatting sqref="F88:F90">
    <cfRule type="timePeriod" dxfId="4634" priority="4367" timePeriod="lastMonth">
      <formula>AND(MONTH(F88)=MONTH(EDATE(TODAY(),0-1)),YEAR(F88)=YEAR(EDATE(TODAY(),0-1)))</formula>
    </cfRule>
  </conditionalFormatting>
  <conditionalFormatting sqref="F76">
    <cfRule type="timePeriod" dxfId="4633" priority="4702" timePeriod="lastMonth">
      <formula>AND(MONTH(F76)=MONTH(EDATE(TODAY(),0-1)),YEAR(F76)=YEAR(EDATE(TODAY(),0-1)))</formula>
    </cfRule>
  </conditionalFormatting>
  <conditionalFormatting sqref="F76">
    <cfRule type="timePeriod" dxfId="4632" priority="4701" timePeriod="lastMonth">
      <formula>AND(MONTH(F76)=MONTH(EDATE(TODAY(),0-1)),YEAR(F76)=YEAR(EDATE(TODAY(),0-1)))</formula>
    </cfRule>
  </conditionalFormatting>
  <conditionalFormatting sqref="F76">
    <cfRule type="timePeriod" dxfId="4631" priority="4700" timePeriod="lastMonth">
      <formula>AND(MONTH(F76)=MONTH(EDATE(TODAY(),0-1)),YEAR(F76)=YEAR(EDATE(TODAY(),0-1)))</formula>
    </cfRule>
  </conditionalFormatting>
  <conditionalFormatting sqref="F76">
    <cfRule type="timePeriod" dxfId="4630" priority="4699" timePeriod="lastMonth">
      <formula>AND(MONTH(F76)=MONTH(EDATE(TODAY(),0-1)),YEAR(F76)=YEAR(EDATE(TODAY(),0-1)))</formula>
    </cfRule>
  </conditionalFormatting>
  <conditionalFormatting sqref="F76">
    <cfRule type="timePeriod" dxfId="4629" priority="4698" timePeriod="lastMonth">
      <formula>AND(MONTH(F76)=MONTH(EDATE(TODAY(),0-1)),YEAR(F76)=YEAR(EDATE(TODAY(),0-1)))</formula>
    </cfRule>
  </conditionalFormatting>
  <conditionalFormatting sqref="F76">
    <cfRule type="timePeriod" dxfId="4628" priority="4697" timePeriod="lastMonth">
      <formula>AND(MONTH(F76)=MONTH(EDATE(TODAY(),0-1)),YEAR(F76)=YEAR(EDATE(TODAY(),0-1)))</formula>
    </cfRule>
  </conditionalFormatting>
  <conditionalFormatting sqref="F88:F89">
    <cfRule type="timePeriod" dxfId="4627" priority="4336" timePeriod="lastMonth">
      <formula>AND(MONTH(F88)=MONTH(EDATE(TODAY(),0-1)),YEAR(F88)=YEAR(EDATE(TODAY(),0-1)))</formula>
    </cfRule>
  </conditionalFormatting>
  <conditionalFormatting sqref="F88:F89">
    <cfRule type="timePeriod" dxfId="4626" priority="4333" timePeriod="lastMonth">
      <formula>AND(MONTH(F88)=MONTH(EDATE(TODAY(),0-1)),YEAR(F88)=YEAR(EDATE(TODAY(),0-1)))</formula>
    </cfRule>
  </conditionalFormatting>
  <conditionalFormatting sqref="F88:F89">
    <cfRule type="timePeriod" dxfId="4625" priority="4335" timePeriod="lastMonth">
      <formula>AND(MONTH(F88)=MONTH(EDATE(TODAY(),0-1)),YEAR(F88)=YEAR(EDATE(TODAY(),0-1)))</formula>
    </cfRule>
  </conditionalFormatting>
  <conditionalFormatting sqref="F88:F89">
    <cfRule type="timePeriod" dxfId="4624" priority="4334" timePeriod="lastMonth">
      <formula>AND(MONTH(F88)=MONTH(EDATE(TODAY(),0-1)),YEAR(F88)=YEAR(EDATE(TODAY(),0-1)))</formula>
    </cfRule>
  </conditionalFormatting>
  <conditionalFormatting sqref="F88">
    <cfRule type="timePeriod" dxfId="4623" priority="4332" timePeriod="lastMonth">
      <formula>AND(MONTH(F88)=MONTH(EDATE(TODAY(),0-1)),YEAR(F88)=YEAR(EDATE(TODAY(),0-1)))</formula>
    </cfRule>
  </conditionalFormatting>
  <conditionalFormatting sqref="F76:F77">
    <cfRule type="timePeriod" dxfId="4622" priority="4693" timePeriod="lastMonth">
      <formula>AND(MONTH(F76)=MONTH(EDATE(TODAY(),0-1)),YEAR(F76)=YEAR(EDATE(TODAY(),0-1)))</formula>
    </cfRule>
  </conditionalFormatting>
  <conditionalFormatting sqref="F76:F77">
    <cfRule type="timePeriod" dxfId="4621" priority="4694" timePeriod="lastMonth">
      <formula>AND(MONTH(F76)=MONTH(EDATE(TODAY(),0-1)),YEAR(F76)=YEAR(EDATE(TODAY(),0-1)))</formula>
    </cfRule>
  </conditionalFormatting>
  <conditionalFormatting sqref="F76:F77">
    <cfRule type="timePeriod" dxfId="4620" priority="4692" timePeriod="lastMonth">
      <formula>AND(MONTH(F76)=MONTH(EDATE(TODAY(),0-1)),YEAR(F76)=YEAR(EDATE(TODAY(),0-1)))</formula>
    </cfRule>
  </conditionalFormatting>
  <conditionalFormatting sqref="F76:F77">
    <cfRule type="timePeriod" dxfId="4619" priority="4690" timePeriod="lastMonth">
      <formula>AND(MONTH(F76)=MONTH(EDATE(TODAY(),0-1)),YEAR(F76)=YEAR(EDATE(TODAY(),0-1)))</formula>
    </cfRule>
  </conditionalFormatting>
  <conditionalFormatting sqref="F76:F77">
    <cfRule type="timePeriod" dxfId="4618" priority="4691" timePeriod="lastMonth">
      <formula>AND(MONTH(F76)=MONTH(EDATE(TODAY(),0-1)),YEAR(F76)=YEAR(EDATE(TODAY(),0-1)))</formula>
    </cfRule>
  </conditionalFormatting>
  <conditionalFormatting sqref="F76:F77">
    <cfRule type="timePeriod" dxfId="4617" priority="4689" timePeriod="lastMonth">
      <formula>AND(MONTH(F76)=MONTH(EDATE(TODAY(),0-1)),YEAR(F76)=YEAR(EDATE(TODAY(),0-1)))</formula>
    </cfRule>
  </conditionalFormatting>
  <conditionalFormatting sqref="F76:F77">
    <cfRule type="timePeriod" dxfId="4616" priority="4686" timePeriod="lastMonth">
      <formula>AND(MONTH(F76)=MONTH(EDATE(TODAY(),0-1)),YEAR(F76)=YEAR(EDATE(TODAY(),0-1)))</formula>
    </cfRule>
  </conditionalFormatting>
  <conditionalFormatting sqref="F88:F89">
    <cfRule type="timePeriod" dxfId="4615" priority="4347" timePeriod="lastMonth">
      <formula>AND(MONTH(F88)=MONTH(EDATE(TODAY(),0-1)),YEAR(F88)=YEAR(EDATE(TODAY(),0-1)))</formula>
    </cfRule>
  </conditionalFormatting>
  <conditionalFormatting sqref="F88:F89">
    <cfRule type="timePeriod" dxfId="4614" priority="4346" timePeriod="lastMonth">
      <formula>AND(MONTH(F88)=MONTH(EDATE(TODAY(),0-1)),YEAR(F88)=YEAR(EDATE(TODAY(),0-1)))</formula>
    </cfRule>
  </conditionalFormatting>
  <conditionalFormatting sqref="F88:F89">
    <cfRule type="timePeriod" dxfId="4613" priority="4345" timePeriod="lastMonth">
      <formula>AND(MONTH(F88)=MONTH(EDATE(TODAY(),0-1)),YEAR(F88)=YEAR(EDATE(TODAY(),0-1)))</formula>
    </cfRule>
  </conditionalFormatting>
  <conditionalFormatting sqref="F88:F89">
    <cfRule type="timePeriod" dxfId="4612" priority="4344" timePeriod="lastMonth">
      <formula>AND(MONTH(F88)=MONTH(EDATE(TODAY(),0-1)),YEAR(F88)=YEAR(EDATE(TODAY(),0-1)))</formula>
    </cfRule>
  </conditionalFormatting>
  <conditionalFormatting sqref="F88:F89">
    <cfRule type="timePeriod" dxfId="4611" priority="4343" timePeriod="lastMonth">
      <formula>AND(MONTH(F88)=MONTH(EDATE(TODAY(),0-1)),YEAR(F88)=YEAR(EDATE(TODAY(),0-1)))</formula>
    </cfRule>
  </conditionalFormatting>
  <conditionalFormatting sqref="F88:F89">
    <cfRule type="timePeriod" dxfId="4610" priority="4342" timePeriod="lastMonth">
      <formula>AND(MONTH(F88)=MONTH(EDATE(TODAY(),0-1)),YEAR(F88)=YEAR(EDATE(TODAY(),0-1)))</formula>
    </cfRule>
  </conditionalFormatting>
  <conditionalFormatting sqref="F88:F89">
    <cfRule type="timePeriod" dxfId="4609" priority="4341" timePeriod="lastMonth">
      <formula>AND(MONTH(F88)=MONTH(EDATE(TODAY(),0-1)),YEAR(F88)=YEAR(EDATE(TODAY(),0-1)))</formula>
    </cfRule>
  </conditionalFormatting>
  <conditionalFormatting sqref="F88:F89">
    <cfRule type="timePeriod" dxfId="4608" priority="4340" timePeriod="lastMonth">
      <formula>AND(MONTH(F88)=MONTH(EDATE(TODAY(),0-1)),YEAR(F88)=YEAR(EDATE(TODAY(),0-1)))</formula>
    </cfRule>
  </conditionalFormatting>
  <conditionalFormatting sqref="F88:F89">
    <cfRule type="timePeriod" dxfId="4607" priority="4339" timePeriod="lastMonth">
      <formula>AND(MONTH(F88)=MONTH(EDATE(TODAY(),0-1)),YEAR(F88)=YEAR(EDATE(TODAY(),0-1)))</formula>
    </cfRule>
  </conditionalFormatting>
  <conditionalFormatting sqref="F88:F89">
    <cfRule type="timePeriod" dxfId="4606" priority="4338" timePeriod="lastMonth">
      <formula>AND(MONTH(F88)=MONTH(EDATE(TODAY(),0-1)),YEAR(F88)=YEAR(EDATE(TODAY(),0-1)))</formula>
    </cfRule>
  </conditionalFormatting>
  <conditionalFormatting sqref="F88:F89">
    <cfRule type="timePeriod" dxfId="4605" priority="4337" timePeriod="lastMonth">
      <formula>AND(MONTH(F88)=MONTH(EDATE(TODAY(),0-1)),YEAR(F88)=YEAR(EDATE(TODAY(),0-1)))</formula>
    </cfRule>
  </conditionalFormatting>
  <conditionalFormatting sqref="F88">
    <cfRule type="timePeriod" dxfId="4604" priority="4357" timePeriod="lastMonth">
      <formula>AND(MONTH(F88)=MONTH(EDATE(TODAY(),0-1)),YEAR(F88)=YEAR(EDATE(TODAY(),0-1)))</formula>
    </cfRule>
  </conditionalFormatting>
  <conditionalFormatting sqref="F88:F90">
    <cfRule type="timePeriod" dxfId="4603" priority="4358" timePeriod="lastMonth">
      <formula>AND(MONTH(F88)=MONTH(EDATE(TODAY(),0-1)),YEAR(F88)=YEAR(EDATE(TODAY(),0-1)))</formula>
    </cfRule>
  </conditionalFormatting>
  <conditionalFormatting sqref="F76">
    <cfRule type="timePeriod" dxfId="4602" priority="4696" timePeriod="lastMonth">
      <formula>AND(MONTH(F76)=MONTH(EDATE(TODAY(),0-1)),YEAR(F76)=YEAR(EDATE(TODAY(),0-1)))</formula>
    </cfRule>
  </conditionalFormatting>
  <conditionalFormatting sqref="F76">
    <cfRule type="timePeriod" dxfId="4601" priority="4695" timePeriod="lastMonth">
      <formula>AND(MONTH(F76)=MONTH(EDATE(TODAY(),0-1)),YEAR(F76)=YEAR(EDATE(TODAY(),0-1)))</formula>
    </cfRule>
  </conditionalFormatting>
  <conditionalFormatting sqref="F76:F77">
    <cfRule type="timePeriod" dxfId="4600" priority="4675" timePeriod="lastMonth">
      <formula>AND(MONTH(F76)=MONTH(EDATE(TODAY(),0-1)),YEAR(F76)=YEAR(EDATE(TODAY(),0-1)))</formula>
    </cfRule>
  </conditionalFormatting>
  <conditionalFormatting sqref="F76:F77">
    <cfRule type="timePeriod" dxfId="4599" priority="4674" timePeriod="lastMonth">
      <formula>AND(MONTH(F76)=MONTH(EDATE(TODAY(),0-1)),YEAR(F76)=YEAR(EDATE(TODAY(),0-1)))</formula>
    </cfRule>
  </conditionalFormatting>
  <conditionalFormatting sqref="F76:F77">
    <cfRule type="timePeriod" dxfId="4598" priority="4673" timePeriod="lastMonth">
      <formula>AND(MONTH(F76)=MONTH(EDATE(TODAY(),0-1)),YEAR(F76)=YEAR(EDATE(TODAY(),0-1)))</formula>
    </cfRule>
  </conditionalFormatting>
  <conditionalFormatting sqref="F76:F77">
    <cfRule type="timePeriod" dxfId="4597" priority="4672" timePeriod="lastMonth">
      <formula>AND(MONTH(F76)=MONTH(EDATE(TODAY(),0-1)),YEAR(F76)=YEAR(EDATE(TODAY(),0-1)))</formula>
    </cfRule>
  </conditionalFormatting>
  <conditionalFormatting sqref="F76:F77">
    <cfRule type="timePeriod" dxfId="4596" priority="4671" timePeriod="lastMonth">
      <formula>AND(MONTH(F76)=MONTH(EDATE(TODAY(),0-1)),YEAR(F76)=YEAR(EDATE(TODAY(),0-1)))</formula>
    </cfRule>
  </conditionalFormatting>
  <conditionalFormatting sqref="F76:F77">
    <cfRule type="timePeriod" dxfId="4595" priority="4670" timePeriod="lastMonth">
      <formula>AND(MONTH(F76)=MONTH(EDATE(TODAY(),0-1)),YEAR(F76)=YEAR(EDATE(TODAY(),0-1)))</formula>
    </cfRule>
  </conditionalFormatting>
  <conditionalFormatting sqref="F76:F77">
    <cfRule type="timePeriod" dxfId="4594" priority="4669" timePeriod="lastMonth">
      <formula>AND(MONTH(F76)=MONTH(EDATE(TODAY(),0-1)),YEAR(F76)=YEAR(EDATE(TODAY(),0-1)))</formula>
    </cfRule>
  </conditionalFormatting>
  <conditionalFormatting sqref="F76:F77">
    <cfRule type="timePeriod" dxfId="4593" priority="4668" timePeriod="lastMonth">
      <formula>AND(MONTH(F76)=MONTH(EDATE(TODAY(),0-1)),YEAR(F76)=YEAR(EDATE(TODAY(),0-1)))</formula>
    </cfRule>
  </conditionalFormatting>
  <conditionalFormatting sqref="F88:F89">
    <cfRule type="timePeriod" dxfId="4592" priority="4309" timePeriod="lastMonth">
      <formula>AND(MONTH(F88)=MONTH(EDATE(TODAY(),0-1)),YEAR(F88)=YEAR(EDATE(TODAY(),0-1)))</formula>
    </cfRule>
  </conditionalFormatting>
  <conditionalFormatting sqref="F88:F89">
    <cfRule type="timePeriod" dxfId="4591" priority="4308" timePeriod="lastMonth">
      <formula>AND(MONTH(F88)=MONTH(EDATE(TODAY(),0-1)),YEAR(F88)=YEAR(EDATE(TODAY(),0-1)))</formula>
    </cfRule>
  </conditionalFormatting>
  <conditionalFormatting sqref="F76:F77">
    <cfRule type="timePeriod" dxfId="4590" priority="4667" timePeriod="lastMonth">
      <formula>AND(MONTH(F76)=MONTH(EDATE(TODAY(),0-1)),YEAR(F76)=YEAR(EDATE(TODAY(),0-1)))</formula>
    </cfRule>
  </conditionalFormatting>
  <conditionalFormatting sqref="F76">
    <cfRule type="timePeriod" dxfId="4589" priority="4725" timePeriod="lastMonth">
      <formula>AND(MONTH(F76)=MONTH(EDATE(TODAY(),0-1)),YEAR(F76)=YEAR(EDATE(TODAY(),0-1)))</formula>
    </cfRule>
  </conditionalFormatting>
  <conditionalFormatting sqref="F76">
    <cfRule type="timePeriod" dxfId="4588" priority="4722" timePeriod="lastMonth">
      <formula>AND(MONTH(F76)=MONTH(EDATE(TODAY(),0-1)),YEAR(F76)=YEAR(EDATE(TODAY(),0-1)))</formula>
    </cfRule>
  </conditionalFormatting>
  <conditionalFormatting sqref="F76">
    <cfRule type="timePeriod" dxfId="4587" priority="4724" timePeriod="lastMonth">
      <formula>AND(MONTH(F76)=MONTH(EDATE(TODAY(),0-1)),YEAR(F76)=YEAR(EDATE(TODAY(),0-1)))</formula>
    </cfRule>
  </conditionalFormatting>
  <conditionalFormatting sqref="F76">
    <cfRule type="timePeriod" dxfId="4586" priority="4723" timePeriod="lastMonth">
      <formula>AND(MONTH(F76)=MONTH(EDATE(TODAY(),0-1)),YEAR(F76)=YEAR(EDATE(TODAY(),0-1)))</formula>
    </cfRule>
  </conditionalFormatting>
  <conditionalFormatting sqref="F76">
    <cfRule type="timePeriod" dxfId="4585" priority="4719" timePeriod="lastMonth">
      <formula>AND(MONTH(F76)=MONTH(EDATE(TODAY(),0-1)),YEAR(F76)=YEAR(EDATE(TODAY(),0-1)))</formula>
    </cfRule>
  </conditionalFormatting>
  <conditionalFormatting sqref="F76">
    <cfRule type="timePeriod" dxfId="4584" priority="4718" timePeriod="lastMonth">
      <formula>AND(MONTH(F76)=MONTH(EDATE(TODAY(),0-1)),YEAR(F76)=YEAR(EDATE(TODAY(),0-1)))</formula>
    </cfRule>
  </conditionalFormatting>
  <conditionalFormatting sqref="F76">
    <cfRule type="timePeriod" dxfId="4583" priority="4721" timePeriod="lastMonth">
      <formula>AND(MONTH(F76)=MONTH(EDATE(TODAY(),0-1)),YEAR(F76)=YEAR(EDATE(TODAY(),0-1)))</formula>
    </cfRule>
  </conditionalFormatting>
  <conditionalFormatting sqref="F76">
    <cfRule type="timePeriod" dxfId="4582" priority="4720" timePeriod="lastMonth">
      <formula>AND(MONTH(F76)=MONTH(EDATE(TODAY(),0-1)),YEAR(F76)=YEAR(EDATE(TODAY(),0-1)))</formula>
    </cfRule>
  </conditionalFormatting>
  <conditionalFormatting sqref="F88:F90">
    <cfRule type="timePeriod" dxfId="4581" priority="4385" timePeriod="lastMonth">
      <formula>AND(MONTH(F88)=MONTH(EDATE(TODAY(),0-1)),YEAR(F88)=YEAR(EDATE(TODAY(),0-1)))</formula>
    </cfRule>
  </conditionalFormatting>
  <conditionalFormatting sqref="F88:F90">
    <cfRule type="timePeriod" dxfId="4580" priority="4384" timePeriod="lastMonth">
      <formula>AND(MONTH(F88)=MONTH(EDATE(TODAY(),0-1)),YEAR(F88)=YEAR(EDATE(TODAY(),0-1)))</formula>
    </cfRule>
  </conditionalFormatting>
  <conditionalFormatting sqref="F88:F89">
    <cfRule type="timePeriod" dxfId="4579" priority="4276" timePeriod="lastMonth">
      <formula>AND(MONTH(F88)=MONTH(EDATE(TODAY(),0-1)),YEAR(F88)=YEAR(EDATE(TODAY(),0-1)))</formula>
    </cfRule>
  </conditionalFormatting>
  <conditionalFormatting sqref="F88:F89">
    <cfRule type="timePeriod" dxfId="4578" priority="4273" timePeriod="lastMonth">
      <formula>AND(MONTH(F88)=MONTH(EDATE(TODAY(),0-1)),YEAR(F88)=YEAR(EDATE(TODAY(),0-1)))</formula>
    </cfRule>
  </conditionalFormatting>
  <conditionalFormatting sqref="F88:F89">
    <cfRule type="timePeriod" dxfId="4577" priority="4275" timePeriod="lastMonth">
      <formula>AND(MONTH(F88)=MONTH(EDATE(TODAY(),0-1)),YEAR(F88)=YEAR(EDATE(TODAY(),0-1)))</formula>
    </cfRule>
  </conditionalFormatting>
  <conditionalFormatting sqref="F88:F89">
    <cfRule type="timePeriod" dxfId="4576" priority="4274" timePeriod="lastMonth">
      <formula>AND(MONTH(F88)=MONTH(EDATE(TODAY(),0-1)),YEAR(F88)=YEAR(EDATE(TODAY(),0-1)))</formula>
    </cfRule>
  </conditionalFormatting>
  <conditionalFormatting sqref="F88:F89">
    <cfRule type="timePeriod" dxfId="4575" priority="4272" timePeriod="lastMonth">
      <formula>AND(MONTH(F88)=MONTH(EDATE(TODAY(),0-1)),YEAR(F88)=YEAR(EDATE(TODAY(),0-1)))</formula>
    </cfRule>
  </conditionalFormatting>
  <conditionalFormatting sqref="F76">
    <cfRule type="timePeriod" dxfId="4574" priority="4651" timePeriod="lastMonth">
      <formula>AND(MONTH(F76)=MONTH(EDATE(TODAY(),0-1)),YEAR(F76)=YEAR(EDATE(TODAY(),0-1)))</formula>
    </cfRule>
  </conditionalFormatting>
  <conditionalFormatting sqref="F76">
    <cfRule type="timePeriod" dxfId="4573" priority="4652" timePeriod="lastMonth">
      <formula>AND(MONTH(F76)=MONTH(EDATE(TODAY(),0-1)),YEAR(F76)=YEAR(EDATE(TODAY(),0-1)))</formula>
    </cfRule>
  </conditionalFormatting>
  <conditionalFormatting sqref="F76">
    <cfRule type="timePeriod" dxfId="4572" priority="4650" timePeriod="lastMonth">
      <formula>AND(MONTH(F76)=MONTH(EDATE(TODAY(),0-1)),YEAR(F76)=YEAR(EDATE(TODAY(),0-1)))</formula>
    </cfRule>
  </conditionalFormatting>
  <conditionalFormatting sqref="F76">
    <cfRule type="timePeriod" dxfId="4571" priority="4648" timePeriod="lastMonth">
      <formula>AND(MONTH(F76)=MONTH(EDATE(TODAY(),0-1)),YEAR(F76)=YEAR(EDATE(TODAY(),0-1)))</formula>
    </cfRule>
  </conditionalFormatting>
  <conditionalFormatting sqref="F76">
    <cfRule type="timePeriod" dxfId="4570" priority="4649" timePeriod="lastMonth">
      <formula>AND(MONTH(F76)=MONTH(EDATE(TODAY(),0-1)),YEAR(F76)=YEAR(EDATE(TODAY(),0-1)))</formula>
    </cfRule>
  </conditionalFormatting>
  <conditionalFormatting sqref="F76">
    <cfRule type="timePeriod" dxfId="4569" priority="4647" timePeriod="lastMonth">
      <formula>AND(MONTH(F76)=MONTH(EDATE(TODAY(),0-1)),YEAR(F76)=YEAR(EDATE(TODAY(),0-1)))</formula>
    </cfRule>
  </conditionalFormatting>
  <conditionalFormatting sqref="F76">
    <cfRule type="timePeriod" dxfId="4568" priority="4646" timePeriod="lastMonth">
      <formula>AND(MONTH(F76)=MONTH(EDATE(TODAY(),0-1)),YEAR(F76)=YEAR(EDATE(TODAY(),0-1)))</formula>
    </cfRule>
  </conditionalFormatting>
  <conditionalFormatting sqref="F76">
    <cfRule type="timePeriod" dxfId="4567" priority="4645" timePeriod="lastMonth">
      <formula>AND(MONTH(F76)=MONTH(EDATE(TODAY(),0-1)),YEAR(F76)=YEAR(EDATE(TODAY(),0-1)))</formula>
    </cfRule>
  </conditionalFormatting>
  <conditionalFormatting sqref="F76">
    <cfRule type="timePeriod" dxfId="4566" priority="4644" timePeriod="lastMonth">
      <formula>AND(MONTH(F76)=MONTH(EDATE(TODAY(),0-1)),YEAR(F76)=YEAR(EDATE(TODAY(),0-1)))</formula>
    </cfRule>
  </conditionalFormatting>
  <conditionalFormatting sqref="F88">
    <cfRule type="timePeriod" dxfId="4565" priority="4287" timePeriod="lastMonth">
      <formula>AND(MONTH(F88)=MONTH(EDATE(TODAY(),0-1)),YEAR(F88)=YEAR(EDATE(TODAY(),0-1)))</formula>
    </cfRule>
  </conditionalFormatting>
  <conditionalFormatting sqref="F88">
    <cfRule type="timePeriod" dxfId="4564" priority="4286" timePeriod="lastMonth">
      <formula>AND(MONTH(F88)=MONTH(EDATE(TODAY(),0-1)),YEAR(F88)=YEAR(EDATE(TODAY(),0-1)))</formula>
    </cfRule>
  </conditionalFormatting>
  <conditionalFormatting sqref="F88:F90">
    <cfRule type="timePeriod" dxfId="4563" priority="4285" timePeriod="lastMonth">
      <formula>AND(MONTH(F88)=MONTH(EDATE(TODAY(),0-1)),YEAR(F88)=YEAR(EDATE(TODAY(),0-1)))</formula>
    </cfRule>
  </conditionalFormatting>
  <conditionalFormatting sqref="F88:F90">
    <cfRule type="timePeriod" dxfId="4562" priority="4284" timePeriod="lastMonth">
      <formula>AND(MONTH(F88)=MONTH(EDATE(TODAY(),0-1)),YEAR(F88)=YEAR(EDATE(TODAY(),0-1)))</formula>
    </cfRule>
  </conditionalFormatting>
  <conditionalFormatting sqref="F88:F90">
    <cfRule type="timePeriod" dxfId="4561" priority="4283" timePeriod="lastMonth">
      <formula>AND(MONTH(F88)=MONTH(EDATE(TODAY(),0-1)),YEAR(F88)=YEAR(EDATE(TODAY(),0-1)))</formula>
    </cfRule>
  </conditionalFormatting>
  <conditionalFormatting sqref="F88:F89">
    <cfRule type="timePeriod" dxfId="4560" priority="4282" timePeriod="lastMonth">
      <formula>AND(MONTH(F88)=MONTH(EDATE(TODAY(),0-1)),YEAR(F88)=YEAR(EDATE(TODAY(),0-1)))</formula>
    </cfRule>
  </conditionalFormatting>
  <conditionalFormatting sqref="F88:F89">
    <cfRule type="timePeriod" dxfId="4559" priority="4281" timePeriod="lastMonth">
      <formula>AND(MONTH(F88)=MONTH(EDATE(TODAY(),0-1)),YEAR(F88)=YEAR(EDATE(TODAY(),0-1)))</formula>
    </cfRule>
  </conditionalFormatting>
  <conditionalFormatting sqref="F88:F89">
    <cfRule type="timePeriod" dxfId="4558" priority="4280" timePeriod="lastMonth">
      <formula>AND(MONTH(F88)=MONTH(EDATE(TODAY(),0-1)),YEAR(F88)=YEAR(EDATE(TODAY(),0-1)))</formula>
    </cfRule>
  </conditionalFormatting>
  <conditionalFormatting sqref="F88:F89">
    <cfRule type="timePeriod" dxfId="4557" priority="4279" timePeriod="lastMonth">
      <formula>AND(MONTH(F88)=MONTH(EDATE(TODAY(),0-1)),YEAR(F88)=YEAR(EDATE(TODAY(),0-1)))</formula>
    </cfRule>
  </conditionalFormatting>
  <conditionalFormatting sqref="F88:F89">
    <cfRule type="timePeriod" dxfId="4556" priority="4278" timePeriod="lastMonth">
      <formula>AND(MONTH(F88)=MONTH(EDATE(TODAY(),0-1)),YEAR(F88)=YEAR(EDATE(TODAY(),0-1)))</formula>
    </cfRule>
  </conditionalFormatting>
  <conditionalFormatting sqref="F88:F89">
    <cfRule type="timePeriod" dxfId="4555" priority="4277" timePeriod="lastMonth">
      <formula>AND(MONTH(F88)=MONTH(EDATE(TODAY(),0-1)),YEAR(F88)=YEAR(EDATE(TODAY(),0-1)))</formula>
    </cfRule>
  </conditionalFormatting>
  <conditionalFormatting sqref="F76">
    <cfRule type="timePeriod" dxfId="4554" priority="4643" timePeriod="lastMonth">
      <formula>AND(MONTH(F76)=MONTH(EDATE(TODAY(),0-1)),YEAR(F76)=YEAR(EDATE(TODAY(),0-1)))</formula>
    </cfRule>
  </conditionalFormatting>
  <conditionalFormatting sqref="F76">
    <cfRule type="timePeriod" dxfId="4553" priority="4641" timePeriod="lastMonth">
      <formula>AND(MONTH(F76)=MONTH(EDATE(TODAY(),0-1)),YEAR(F76)=YEAR(EDATE(TODAY(),0-1)))</formula>
    </cfRule>
  </conditionalFormatting>
  <conditionalFormatting sqref="F76">
    <cfRule type="timePeriod" dxfId="4552" priority="4642" timePeriod="lastMonth">
      <formula>AND(MONTH(F76)=MONTH(EDATE(TODAY(),0-1)),YEAR(F76)=YEAR(EDATE(TODAY(),0-1)))</formula>
    </cfRule>
  </conditionalFormatting>
  <conditionalFormatting sqref="F76">
    <cfRule type="timePeriod" dxfId="4551" priority="4640" timePeriod="lastMonth">
      <formula>AND(MONTH(F76)=MONTH(EDATE(TODAY(),0-1)),YEAR(F76)=YEAR(EDATE(TODAY(),0-1)))</formula>
    </cfRule>
  </conditionalFormatting>
  <conditionalFormatting sqref="F76">
    <cfRule type="timePeriod" dxfId="4550" priority="4639" timePeriod="lastMonth">
      <formula>AND(MONTH(F76)=MONTH(EDATE(TODAY(),0-1)),YEAR(F76)=YEAR(EDATE(TODAY(),0-1)))</formula>
    </cfRule>
  </conditionalFormatting>
  <conditionalFormatting sqref="F76">
    <cfRule type="timePeriod" dxfId="4549" priority="4638" timePeriod="lastMonth">
      <formula>AND(MONTH(F76)=MONTH(EDATE(TODAY(),0-1)),YEAR(F76)=YEAR(EDATE(TODAY(),0-1)))</formula>
    </cfRule>
  </conditionalFormatting>
  <conditionalFormatting sqref="F76">
    <cfRule type="timePeriod" dxfId="4548" priority="4637" timePeriod="lastMonth">
      <formula>AND(MONTH(F76)=MONTH(EDATE(TODAY(),0-1)),YEAR(F76)=YEAR(EDATE(TODAY(),0-1)))</formula>
    </cfRule>
  </conditionalFormatting>
  <conditionalFormatting sqref="F76">
    <cfRule type="timePeriod" dxfId="4547" priority="4636" timePeriod="lastMonth">
      <formula>AND(MONTH(F76)=MONTH(EDATE(TODAY(),0-1)),YEAR(F76)=YEAR(EDATE(TODAY(),0-1)))</formula>
    </cfRule>
  </conditionalFormatting>
  <conditionalFormatting sqref="F76">
    <cfRule type="timePeriod" dxfId="4546" priority="4635" timePeriod="lastMonth">
      <formula>AND(MONTH(F76)=MONTH(EDATE(TODAY(),0-1)),YEAR(F76)=YEAR(EDATE(TODAY(),0-1)))</formula>
    </cfRule>
  </conditionalFormatting>
  <conditionalFormatting sqref="F76">
    <cfRule type="timePeriod" dxfId="4545" priority="4633" timePeriod="lastMonth">
      <formula>AND(MONTH(F76)=MONTH(EDATE(TODAY(),0-1)),YEAR(F76)=YEAR(EDATE(TODAY(),0-1)))</formula>
    </cfRule>
  </conditionalFormatting>
  <conditionalFormatting sqref="F76">
    <cfRule type="timePeriod" dxfId="4544" priority="4634" timePeriod="lastMonth">
      <formula>AND(MONTH(F76)=MONTH(EDATE(TODAY(),0-1)),YEAR(F76)=YEAR(EDATE(TODAY(),0-1)))</formula>
    </cfRule>
  </conditionalFormatting>
  <conditionalFormatting sqref="F76">
    <cfRule type="timePeriod" dxfId="4543" priority="4632" timePeriod="lastMonth">
      <formula>AND(MONTH(F76)=MONTH(EDATE(TODAY(),0-1)),YEAR(F76)=YEAR(EDATE(TODAY(),0-1)))</formula>
    </cfRule>
  </conditionalFormatting>
  <conditionalFormatting sqref="F76">
    <cfRule type="timePeriod" dxfId="4542" priority="4631" timePeriod="lastMonth">
      <formula>AND(MONTH(F76)=MONTH(EDATE(TODAY(),0-1)),YEAR(F76)=YEAR(EDATE(TODAY(),0-1)))</formula>
    </cfRule>
  </conditionalFormatting>
  <conditionalFormatting sqref="F76">
    <cfRule type="timePeriod" dxfId="4541" priority="4630" timePeriod="lastMonth">
      <formula>AND(MONTH(F76)=MONTH(EDATE(TODAY(),0-1)),YEAR(F76)=YEAR(EDATE(TODAY(),0-1)))</formula>
    </cfRule>
  </conditionalFormatting>
  <conditionalFormatting sqref="F76">
    <cfRule type="timePeriod" dxfId="4540" priority="4629" timePeriod="lastMonth">
      <formula>AND(MONTH(F76)=MONTH(EDATE(TODAY(),0-1)),YEAR(F76)=YEAR(EDATE(TODAY(),0-1)))</formula>
    </cfRule>
  </conditionalFormatting>
  <conditionalFormatting sqref="F76">
    <cfRule type="timePeriod" dxfId="4539" priority="4628" timePeriod="lastMonth">
      <formula>AND(MONTH(F76)=MONTH(EDATE(TODAY(),0-1)),YEAR(F76)=YEAR(EDATE(TODAY(),0-1)))</formula>
    </cfRule>
  </conditionalFormatting>
  <conditionalFormatting sqref="F76">
    <cfRule type="timePeriod" dxfId="4538" priority="4627" timePeriod="lastMonth">
      <formula>AND(MONTH(F76)=MONTH(EDATE(TODAY(),0-1)),YEAR(F76)=YEAR(EDATE(TODAY(),0-1)))</formula>
    </cfRule>
  </conditionalFormatting>
  <conditionalFormatting sqref="F76">
    <cfRule type="timePeriod" dxfId="4537" priority="4626" timePeriod="lastMonth">
      <formula>AND(MONTH(F76)=MONTH(EDATE(TODAY(),0-1)),YEAR(F76)=YEAR(EDATE(TODAY(),0-1)))</formula>
    </cfRule>
  </conditionalFormatting>
  <conditionalFormatting sqref="F76">
    <cfRule type="timePeriod" dxfId="4536" priority="4623" timePeriod="lastMonth">
      <formula>AND(MONTH(F76)=MONTH(EDATE(TODAY(),0-1)),YEAR(F76)=YEAR(EDATE(TODAY(),0-1)))</formula>
    </cfRule>
  </conditionalFormatting>
  <conditionalFormatting sqref="F76">
    <cfRule type="timePeriod" dxfId="4535" priority="4622" timePeriod="lastMonth">
      <formula>AND(MONTH(F76)=MONTH(EDATE(TODAY(),0-1)),YEAR(F76)=YEAR(EDATE(TODAY(),0-1)))</formula>
    </cfRule>
  </conditionalFormatting>
  <conditionalFormatting sqref="F88:F89">
    <cfRule type="timePeriod" dxfId="4534" priority="4249" timePeriod="lastMonth">
      <formula>AND(MONTH(F88)=MONTH(EDATE(TODAY(),0-1)),YEAR(F88)=YEAR(EDATE(TODAY(),0-1)))</formula>
    </cfRule>
  </conditionalFormatting>
  <conditionalFormatting sqref="F88:F89">
    <cfRule type="timePeriod" dxfId="4533" priority="4248" timePeriod="lastMonth">
      <formula>AND(MONTH(F88)=MONTH(EDATE(TODAY(),0-1)),YEAR(F88)=YEAR(EDATE(TODAY(),0-1)))</formula>
    </cfRule>
  </conditionalFormatting>
  <conditionalFormatting sqref="F76">
    <cfRule type="timePeriod" dxfId="4532" priority="4621" timePeriod="lastMonth">
      <formula>AND(MONTH(F76)=MONTH(EDATE(TODAY(),0-1)),YEAR(F76)=YEAR(EDATE(TODAY(),0-1)))</formula>
    </cfRule>
  </conditionalFormatting>
  <conditionalFormatting sqref="F76">
    <cfRule type="timePeriod" dxfId="4531" priority="4620" timePeriod="lastMonth">
      <formula>AND(MONTH(F76)=MONTH(EDATE(TODAY(),0-1)),YEAR(F76)=YEAR(EDATE(TODAY(),0-1)))</formula>
    </cfRule>
  </conditionalFormatting>
  <conditionalFormatting sqref="F76">
    <cfRule type="timePeriod" dxfId="4530" priority="4619" timePeriod="lastMonth">
      <formula>AND(MONTH(F76)=MONTH(EDATE(TODAY(),0-1)),YEAR(F76)=YEAR(EDATE(TODAY(),0-1)))</formula>
    </cfRule>
  </conditionalFormatting>
  <conditionalFormatting sqref="F76">
    <cfRule type="timePeriod" dxfId="4529" priority="4616" timePeriod="lastMonth">
      <formula>AND(MONTH(F76)=MONTH(EDATE(TODAY(),0-1)),YEAR(F76)=YEAR(EDATE(TODAY(),0-1)))</formula>
    </cfRule>
  </conditionalFormatting>
  <conditionalFormatting sqref="F76">
    <cfRule type="timePeriod" dxfId="4528" priority="4618" timePeriod="lastMonth">
      <formula>AND(MONTH(F76)=MONTH(EDATE(TODAY(),0-1)),YEAR(F76)=YEAR(EDATE(TODAY(),0-1)))</formula>
    </cfRule>
  </conditionalFormatting>
  <conditionalFormatting sqref="F76">
    <cfRule type="timePeriod" dxfId="4527" priority="4617" timePeriod="lastMonth">
      <formula>AND(MONTH(F76)=MONTH(EDATE(TODAY(),0-1)),YEAR(F76)=YEAR(EDATE(TODAY(),0-1)))</formula>
    </cfRule>
  </conditionalFormatting>
  <conditionalFormatting sqref="F76">
    <cfRule type="timePeriod" dxfId="4526" priority="4615" timePeriod="lastMonth">
      <formula>AND(MONTH(F76)=MONTH(EDATE(TODAY(),0-1)),YEAR(F76)=YEAR(EDATE(TODAY(),0-1)))</formula>
    </cfRule>
  </conditionalFormatting>
  <conditionalFormatting sqref="F76">
    <cfRule type="timePeriod" dxfId="4525" priority="4613" timePeriod="lastMonth">
      <formula>AND(MONTH(F76)=MONTH(EDATE(TODAY(),0-1)),YEAR(F76)=YEAR(EDATE(TODAY(),0-1)))</formula>
    </cfRule>
  </conditionalFormatting>
  <conditionalFormatting sqref="F76">
    <cfRule type="timePeriod" dxfId="4524" priority="4612" timePeriod="lastMonth">
      <formula>AND(MONTH(F76)=MONTH(EDATE(TODAY(),0-1)),YEAR(F76)=YEAR(EDATE(TODAY(),0-1)))</formula>
    </cfRule>
  </conditionalFormatting>
  <conditionalFormatting sqref="F76">
    <cfRule type="timePeriod" dxfId="4523" priority="4614" timePeriod="lastMonth">
      <formula>AND(MONTH(F76)=MONTH(EDATE(TODAY(),0-1)),YEAR(F76)=YEAR(EDATE(TODAY(),0-1)))</formula>
    </cfRule>
  </conditionalFormatting>
  <conditionalFormatting sqref="F76">
    <cfRule type="timePeriod" dxfId="4522" priority="4611" timePeriod="lastMonth">
      <formula>AND(MONTH(F76)=MONTH(EDATE(TODAY(),0-1)),YEAR(F76)=YEAR(EDATE(TODAY(),0-1)))</formula>
    </cfRule>
  </conditionalFormatting>
  <conditionalFormatting sqref="F88:F89">
    <cfRule type="timePeriod" dxfId="4521" priority="4225" timePeriod="lastMonth">
      <formula>AND(MONTH(F88)=MONTH(EDATE(TODAY(),0-1)),YEAR(F88)=YEAR(EDATE(TODAY(),0-1)))</formula>
    </cfRule>
  </conditionalFormatting>
  <conditionalFormatting sqref="F88:F89">
    <cfRule type="timePeriod" dxfId="4520" priority="4222" timePeriod="lastMonth">
      <formula>AND(MONTH(F88)=MONTH(EDATE(TODAY(),0-1)),YEAR(F88)=YEAR(EDATE(TODAY(),0-1)))</formula>
    </cfRule>
  </conditionalFormatting>
  <conditionalFormatting sqref="F88:F89">
    <cfRule type="timePeriod" dxfId="4519" priority="4224" timePeriod="lastMonth">
      <formula>AND(MONTH(F88)=MONTH(EDATE(TODAY(),0-1)),YEAR(F88)=YEAR(EDATE(TODAY(),0-1)))</formula>
    </cfRule>
  </conditionalFormatting>
  <conditionalFormatting sqref="F88:F89">
    <cfRule type="timePeriod" dxfId="4518" priority="4223" timePeriod="lastMonth">
      <formula>AND(MONTH(F88)=MONTH(EDATE(TODAY(),0-1)),YEAR(F88)=YEAR(EDATE(TODAY(),0-1)))</formula>
    </cfRule>
  </conditionalFormatting>
  <conditionalFormatting sqref="F88:F89">
    <cfRule type="timePeriod" dxfId="4517" priority="4221" timePeriod="lastMonth">
      <formula>AND(MONTH(F88)=MONTH(EDATE(TODAY(),0-1)),YEAR(F88)=YEAR(EDATE(TODAY(),0-1)))</formula>
    </cfRule>
  </conditionalFormatting>
  <conditionalFormatting sqref="F88">
    <cfRule type="timePeriod" dxfId="4516" priority="4236" timePeriod="lastMonth">
      <formula>AND(MONTH(F88)=MONTH(EDATE(TODAY(),0-1)),YEAR(F88)=YEAR(EDATE(TODAY(),0-1)))</formula>
    </cfRule>
  </conditionalFormatting>
  <conditionalFormatting sqref="F88">
    <cfRule type="timePeriod" dxfId="4515" priority="4235" timePeriod="lastMonth">
      <formula>AND(MONTH(F88)=MONTH(EDATE(TODAY(),0-1)),YEAR(F88)=YEAR(EDATE(TODAY(),0-1)))</formula>
    </cfRule>
  </conditionalFormatting>
  <conditionalFormatting sqref="F88:F89">
    <cfRule type="timePeriod" dxfId="4514" priority="4234" timePeriod="lastMonth">
      <formula>AND(MONTH(F88)=MONTH(EDATE(TODAY(),0-1)),YEAR(F88)=YEAR(EDATE(TODAY(),0-1)))</formula>
    </cfRule>
  </conditionalFormatting>
  <conditionalFormatting sqref="F88:F89">
    <cfRule type="timePeriod" dxfId="4513" priority="4233" timePeriod="lastMonth">
      <formula>AND(MONTH(F88)=MONTH(EDATE(TODAY(),0-1)),YEAR(F88)=YEAR(EDATE(TODAY(),0-1)))</formula>
    </cfRule>
  </conditionalFormatting>
  <conditionalFormatting sqref="F88:F89">
    <cfRule type="timePeriod" dxfId="4512" priority="4232" timePeriod="lastMonth">
      <formula>AND(MONTH(F88)=MONTH(EDATE(TODAY(),0-1)),YEAR(F88)=YEAR(EDATE(TODAY(),0-1)))</formula>
    </cfRule>
  </conditionalFormatting>
  <conditionalFormatting sqref="F88:F89">
    <cfRule type="timePeriod" dxfId="4511" priority="4231" timePeriod="lastMonth">
      <formula>AND(MONTH(F88)=MONTH(EDATE(TODAY(),0-1)),YEAR(F88)=YEAR(EDATE(TODAY(),0-1)))</formula>
    </cfRule>
  </conditionalFormatting>
  <conditionalFormatting sqref="F88:F89">
    <cfRule type="timePeriod" dxfId="4510" priority="4230" timePeriod="lastMonth">
      <formula>AND(MONTH(F88)=MONTH(EDATE(TODAY(),0-1)),YEAR(F88)=YEAR(EDATE(TODAY(),0-1)))</formula>
    </cfRule>
  </conditionalFormatting>
  <conditionalFormatting sqref="F88:F89">
    <cfRule type="timePeriod" dxfId="4509" priority="4229" timePeriod="lastMonth">
      <formula>AND(MONTH(F88)=MONTH(EDATE(TODAY(),0-1)),YEAR(F88)=YEAR(EDATE(TODAY(),0-1)))</formula>
    </cfRule>
  </conditionalFormatting>
  <conditionalFormatting sqref="F88:F89">
    <cfRule type="timePeriod" dxfId="4508" priority="4228" timePeriod="lastMonth">
      <formula>AND(MONTH(F88)=MONTH(EDATE(TODAY(),0-1)),YEAR(F88)=YEAR(EDATE(TODAY(),0-1)))</formula>
    </cfRule>
  </conditionalFormatting>
  <conditionalFormatting sqref="F88:F89">
    <cfRule type="timePeriod" dxfId="4507" priority="4227" timePeriod="lastMonth">
      <formula>AND(MONTH(F88)=MONTH(EDATE(TODAY(),0-1)),YEAR(F88)=YEAR(EDATE(TODAY(),0-1)))</formula>
    </cfRule>
  </conditionalFormatting>
  <conditionalFormatting sqref="F88:F89">
    <cfRule type="timePeriod" dxfId="4506" priority="4226" timePeriod="lastMonth">
      <formula>AND(MONTH(F88)=MONTH(EDATE(TODAY(),0-1)),YEAR(F88)=YEAR(EDATE(TODAY(),0-1)))</formula>
    </cfRule>
  </conditionalFormatting>
  <conditionalFormatting sqref="F88:F89">
    <cfRule type="timePeriod" dxfId="4505" priority="4220" timePeriod="lastMonth">
      <formula>AND(MONTH(F88)=MONTH(EDATE(TODAY(),0-1)),YEAR(F88)=YEAR(EDATE(TODAY(),0-1)))</formula>
    </cfRule>
  </conditionalFormatting>
  <conditionalFormatting sqref="F88:F89">
    <cfRule type="timePeriod" dxfId="4504" priority="4219" timePeriod="lastMonth">
      <formula>AND(MONTH(F88)=MONTH(EDATE(TODAY(),0-1)),YEAR(F88)=YEAR(EDATE(TODAY(),0-1)))</formula>
    </cfRule>
  </conditionalFormatting>
  <conditionalFormatting sqref="F88">
    <cfRule type="timePeriod" dxfId="4503" priority="4207" timePeriod="lastMonth">
      <formula>AND(MONTH(F88)=MONTH(EDATE(TODAY(),0-1)),YEAR(F88)=YEAR(EDATE(TODAY(),0-1)))</formula>
    </cfRule>
  </conditionalFormatting>
  <conditionalFormatting sqref="F88">
    <cfRule type="timePeriod" dxfId="4502" priority="4204" timePeriod="lastMonth">
      <formula>AND(MONTH(F88)=MONTH(EDATE(TODAY(),0-1)),YEAR(F88)=YEAR(EDATE(TODAY(),0-1)))</formula>
    </cfRule>
  </conditionalFormatting>
  <conditionalFormatting sqref="F88">
    <cfRule type="timePeriod" dxfId="4501" priority="4206" timePeriod="lastMonth">
      <formula>AND(MONTH(F88)=MONTH(EDATE(TODAY(),0-1)),YEAR(F88)=YEAR(EDATE(TODAY(),0-1)))</formula>
    </cfRule>
  </conditionalFormatting>
  <conditionalFormatting sqref="F88">
    <cfRule type="timePeriod" dxfId="4500" priority="4205" timePeriod="lastMonth">
      <formula>AND(MONTH(F88)=MONTH(EDATE(TODAY(),0-1)),YEAR(F88)=YEAR(EDATE(TODAY(),0-1)))</formula>
    </cfRule>
  </conditionalFormatting>
  <conditionalFormatting sqref="F88:F90">
    <cfRule type="timePeriod" dxfId="4499" priority="4203" timePeriod="lastMonth">
      <formula>AND(MONTH(F88)=MONTH(EDATE(TODAY(),0-1)),YEAR(F88)=YEAR(EDATE(TODAY(),0-1)))</formula>
    </cfRule>
  </conditionalFormatting>
  <conditionalFormatting sqref="F88:F89">
    <cfRule type="timePeriod" dxfId="4498" priority="4218" timePeriod="lastMonth">
      <formula>AND(MONTH(F88)=MONTH(EDATE(TODAY(),0-1)),YEAR(F88)=YEAR(EDATE(TODAY(),0-1)))</formula>
    </cfRule>
  </conditionalFormatting>
  <conditionalFormatting sqref="F88">
    <cfRule type="timePeriod" dxfId="4497" priority="4217" timePeriod="lastMonth">
      <formula>AND(MONTH(F88)=MONTH(EDATE(TODAY(),0-1)),YEAR(F88)=YEAR(EDATE(TODAY(),0-1)))</formula>
    </cfRule>
  </conditionalFormatting>
  <conditionalFormatting sqref="F88">
    <cfRule type="timePeriod" dxfId="4496" priority="4216" timePeriod="lastMonth">
      <formula>AND(MONTH(F88)=MONTH(EDATE(TODAY(),0-1)),YEAR(F88)=YEAR(EDATE(TODAY(),0-1)))</formula>
    </cfRule>
  </conditionalFormatting>
  <conditionalFormatting sqref="F88">
    <cfRule type="timePeriod" dxfId="4495" priority="4215" timePeriod="lastMonth">
      <formula>AND(MONTH(F88)=MONTH(EDATE(TODAY(),0-1)),YEAR(F88)=YEAR(EDATE(TODAY(),0-1)))</formula>
    </cfRule>
  </conditionalFormatting>
  <conditionalFormatting sqref="F88">
    <cfRule type="timePeriod" dxfId="4494" priority="4214" timePeriod="lastMonth">
      <formula>AND(MONTH(F88)=MONTH(EDATE(TODAY(),0-1)),YEAR(F88)=YEAR(EDATE(TODAY(),0-1)))</formula>
    </cfRule>
  </conditionalFormatting>
  <conditionalFormatting sqref="F88">
    <cfRule type="timePeriod" dxfId="4493" priority="4213" timePeriod="lastMonth">
      <formula>AND(MONTH(F88)=MONTH(EDATE(TODAY(),0-1)),YEAR(F88)=YEAR(EDATE(TODAY(),0-1)))</formula>
    </cfRule>
  </conditionalFormatting>
  <conditionalFormatting sqref="F88">
    <cfRule type="timePeriod" dxfId="4492" priority="4212" timePeriod="lastMonth">
      <formula>AND(MONTH(F88)=MONTH(EDATE(TODAY(),0-1)),YEAR(F88)=YEAR(EDATE(TODAY(),0-1)))</formula>
    </cfRule>
  </conditionalFormatting>
  <conditionalFormatting sqref="F88">
    <cfRule type="timePeriod" dxfId="4491" priority="4211" timePeriod="lastMonth">
      <formula>AND(MONTH(F88)=MONTH(EDATE(TODAY(),0-1)),YEAR(F88)=YEAR(EDATE(TODAY(),0-1)))</formula>
    </cfRule>
  </conditionalFormatting>
  <conditionalFormatting sqref="F88">
    <cfRule type="timePeriod" dxfId="4490" priority="4210" timePeriod="lastMonth">
      <formula>AND(MONTH(F88)=MONTH(EDATE(TODAY(),0-1)),YEAR(F88)=YEAR(EDATE(TODAY(),0-1)))</formula>
    </cfRule>
  </conditionalFormatting>
  <conditionalFormatting sqref="F88">
    <cfRule type="timePeriod" dxfId="4489" priority="4209" timePeriod="lastMonth">
      <formula>AND(MONTH(F88)=MONTH(EDATE(TODAY(),0-1)),YEAR(F88)=YEAR(EDATE(TODAY(),0-1)))</formula>
    </cfRule>
  </conditionalFormatting>
  <conditionalFormatting sqref="F88">
    <cfRule type="timePeriod" dxfId="4488" priority="4208" timePeriod="lastMonth">
      <formula>AND(MONTH(F88)=MONTH(EDATE(TODAY(),0-1)),YEAR(F88)=YEAR(EDATE(TODAY(),0-1)))</formula>
    </cfRule>
  </conditionalFormatting>
  <conditionalFormatting sqref="F88:F90">
    <cfRule type="timePeriod" dxfId="4487" priority="4202" timePeriod="lastMonth">
      <formula>AND(MONTH(F88)=MONTH(EDATE(TODAY(),0-1)),YEAR(F88)=YEAR(EDATE(TODAY(),0-1)))</formula>
    </cfRule>
  </conditionalFormatting>
  <conditionalFormatting sqref="F88">
    <cfRule type="timePeriod" dxfId="4486" priority="4201" timePeriod="lastMonth">
      <formula>AND(MONTH(F88)=MONTH(EDATE(TODAY(),0-1)),YEAR(F88)=YEAR(EDATE(TODAY(),0-1)))</formula>
    </cfRule>
  </conditionalFormatting>
  <conditionalFormatting sqref="F88">
    <cfRule type="timePeriod" dxfId="4485" priority="4189" timePeriod="lastMonth">
      <formula>AND(MONTH(F88)=MONTH(EDATE(TODAY(),0-1)),YEAR(F88)=YEAR(EDATE(TODAY(),0-1)))</formula>
    </cfRule>
  </conditionalFormatting>
  <conditionalFormatting sqref="F88">
    <cfRule type="timePeriod" dxfId="4484" priority="4186" timePeriod="lastMonth">
      <formula>AND(MONTH(F88)=MONTH(EDATE(TODAY(),0-1)),YEAR(F88)=YEAR(EDATE(TODAY(),0-1)))</formula>
    </cfRule>
  </conditionalFormatting>
  <conditionalFormatting sqref="F88">
    <cfRule type="timePeriod" dxfId="4483" priority="4188" timePeriod="lastMonth">
      <formula>AND(MONTH(F88)=MONTH(EDATE(TODAY(),0-1)),YEAR(F88)=YEAR(EDATE(TODAY(),0-1)))</formula>
    </cfRule>
  </conditionalFormatting>
  <conditionalFormatting sqref="F88">
    <cfRule type="timePeriod" dxfId="4482" priority="4187" timePeriod="lastMonth">
      <formula>AND(MONTH(F88)=MONTH(EDATE(TODAY(),0-1)),YEAR(F88)=YEAR(EDATE(TODAY(),0-1)))</formula>
    </cfRule>
  </conditionalFormatting>
  <conditionalFormatting sqref="F88">
    <cfRule type="timePeriod" dxfId="4481" priority="4185" timePeriod="lastMonth">
      <formula>AND(MONTH(F88)=MONTH(EDATE(TODAY(),0-1)),YEAR(F88)=YEAR(EDATE(TODAY(),0-1)))</formula>
    </cfRule>
  </conditionalFormatting>
  <conditionalFormatting sqref="F88">
    <cfRule type="timePeriod" dxfId="4480" priority="4200" timePeriod="lastMonth">
      <formula>AND(MONTH(F88)=MONTH(EDATE(TODAY(),0-1)),YEAR(F88)=YEAR(EDATE(TODAY(),0-1)))</formula>
    </cfRule>
  </conditionalFormatting>
  <conditionalFormatting sqref="F88">
    <cfRule type="timePeriod" dxfId="4479" priority="4199" timePeriod="lastMonth">
      <formula>AND(MONTH(F88)=MONTH(EDATE(TODAY(),0-1)),YEAR(F88)=YEAR(EDATE(TODAY(),0-1)))</formula>
    </cfRule>
  </conditionalFormatting>
  <conditionalFormatting sqref="F88">
    <cfRule type="timePeriod" dxfId="4478" priority="4198" timePeriod="lastMonth">
      <formula>AND(MONTH(F88)=MONTH(EDATE(TODAY(),0-1)),YEAR(F88)=YEAR(EDATE(TODAY(),0-1)))</formula>
    </cfRule>
  </conditionalFormatting>
  <conditionalFormatting sqref="F88">
    <cfRule type="timePeriod" dxfId="4477" priority="4197" timePeriod="lastMonth">
      <formula>AND(MONTH(F88)=MONTH(EDATE(TODAY(),0-1)),YEAR(F88)=YEAR(EDATE(TODAY(),0-1)))</formula>
    </cfRule>
  </conditionalFormatting>
  <conditionalFormatting sqref="F88">
    <cfRule type="timePeriod" dxfId="4476" priority="4196" timePeriod="lastMonth">
      <formula>AND(MONTH(F88)=MONTH(EDATE(TODAY(),0-1)),YEAR(F88)=YEAR(EDATE(TODAY(),0-1)))</formula>
    </cfRule>
  </conditionalFormatting>
  <conditionalFormatting sqref="F88:F89">
    <cfRule type="timePeriod" dxfId="4475" priority="4195" timePeriod="lastMonth">
      <formula>AND(MONTH(F88)=MONTH(EDATE(TODAY(),0-1)),YEAR(F88)=YEAR(EDATE(TODAY(),0-1)))</formula>
    </cfRule>
  </conditionalFormatting>
  <conditionalFormatting sqref="F88:F89">
    <cfRule type="timePeriod" dxfId="4474" priority="4194" timePeriod="lastMonth">
      <formula>AND(MONTH(F88)=MONTH(EDATE(TODAY(),0-1)),YEAR(F88)=YEAR(EDATE(TODAY(),0-1)))</formula>
    </cfRule>
  </conditionalFormatting>
  <conditionalFormatting sqref="F88:F89">
    <cfRule type="timePeriod" dxfId="4473" priority="4193" timePeriod="lastMonth">
      <formula>AND(MONTH(F88)=MONTH(EDATE(TODAY(),0-1)),YEAR(F88)=YEAR(EDATE(TODAY(),0-1)))</formula>
    </cfRule>
  </conditionalFormatting>
  <conditionalFormatting sqref="F88">
    <cfRule type="timePeriod" dxfId="4472" priority="4192" timePeriod="lastMonth">
      <formula>AND(MONTH(F88)=MONTH(EDATE(TODAY(),0-1)),YEAR(F88)=YEAR(EDATE(TODAY(),0-1)))</formula>
    </cfRule>
  </conditionalFormatting>
  <conditionalFormatting sqref="F88">
    <cfRule type="timePeriod" dxfId="4471" priority="4191" timePeriod="lastMonth">
      <formula>AND(MONTH(F88)=MONTH(EDATE(TODAY(),0-1)),YEAR(F88)=YEAR(EDATE(TODAY(),0-1)))</formula>
    </cfRule>
  </conditionalFormatting>
  <conditionalFormatting sqref="F88">
    <cfRule type="timePeriod" dxfId="4470" priority="4190" timePeriod="lastMonth">
      <formula>AND(MONTH(F88)=MONTH(EDATE(TODAY(),0-1)),YEAR(F88)=YEAR(EDATE(TODAY(),0-1)))</formula>
    </cfRule>
  </conditionalFormatting>
  <conditionalFormatting sqref="F88">
    <cfRule type="timePeriod" dxfId="4469" priority="4184" timePeriod="lastMonth">
      <formula>AND(MONTH(F88)=MONTH(EDATE(TODAY(),0-1)),YEAR(F88)=YEAR(EDATE(TODAY(),0-1)))</formula>
    </cfRule>
  </conditionalFormatting>
  <conditionalFormatting sqref="F88">
    <cfRule type="timePeriod" dxfId="4468" priority="4183" timePeriod="lastMonth">
      <formula>AND(MONTH(F88)=MONTH(EDATE(TODAY(),0-1)),YEAR(F88)=YEAR(EDATE(TODAY(),0-1)))</formula>
    </cfRule>
  </conditionalFormatting>
  <conditionalFormatting sqref="F88">
    <cfRule type="timePeriod" dxfId="4467" priority="4458" timePeriod="lastMonth">
      <formula>AND(MONTH(F88)=MONTH(EDATE(TODAY(),0-1)),YEAR(F88)=YEAR(EDATE(TODAY(),0-1)))</formula>
    </cfRule>
  </conditionalFormatting>
  <conditionalFormatting sqref="F88">
    <cfRule type="timePeriod" dxfId="4466" priority="4457" timePeriod="lastMonth">
      <formula>AND(MONTH(F88)=MONTH(EDATE(TODAY(),0-1)),YEAR(F88)=YEAR(EDATE(TODAY(),0-1)))</formula>
    </cfRule>
  </conditionalFormatting>
  <conditionalFormatting sqref="F88">
    <cfRule type="timePeriod" dxfId="4465" priority="4460" timePeriod="lastMonth">
      <formula>AND(MONTH(F88)=MONTH(EDATE(TODAY(),0-1)),YEAR(F88)=YEAR(EDATE(TODAY(),0-1)))</formula>
    </cfRule>
  </conditionalFormatting>
  <conditionalFormatting sqref="F88">
    <cfRule type="timePeriod" dxfId="4464" priority="4459" timePeriod="lastMonth">
      <formula>AND(MONTH(F88)=MONTH(EDATE(TODAY(),0-1)),YEAR(F88)=YEAR(EDATE(TODAY(),0-1)))</formula>
    </cfRule>
  </conditionalFormatting>
  <conditionalFormatting sqref="F88">
    <cfRule type="timePeriod" dxfId="4463" priority="4456" timePeriod="lastMonth">
      <formula>AND(MONTH(F88)=MONTH(EDATE(TODAY(),0-1)),YEAR(F88)=YEAR(EDATE(TODAY(),0-1)))</formula>
    </cfRule>
  </conditionalFormatting>
  <conditionalFormatting sqref="F88">
    <cfRule type="timePeriod" dxfId="4462" priority="4453" timePeriod="lastMonth">
      <formula>AND(MONTH(F88)=MONTH(EDATE(TODAY(),0-1)),YEAR(F88)=YEAR(EDATE(TODAY(),0-1)))</formula>
    </cfRule>
  </conditionalFormatting>
  <conditionalFormatting sqref="F88">
    <cfRule type="timePeriod" dxfId="4461" priority="4452" timePeriod="lastMonth">
      <formula>AND(MONTH(F88)=MONTH(EDATE(TODAY(),0-1)),YEAR(F88)=YEAR(EDATE(TODAY(),0-1)))</formula>
    </cfRule>
  </conditionalFormatting>
  <conditionalFormatting sqref="F88">
    <cfRule type="timePeriod" dxfId="4460" priority="4447" timePeriod="lastMonth">
      <formula>AND(MONTH(F88)=MONTH(EDATE(TODAY(),0-1)),YEAR(F88)=YEAR(EDATE(TODAY(),0-1)))</formula>
    </cfRule>
  </conditionalFormatting>
  <conditionalFormatting sqref="F88">
    <cfRule type="timePeriod" dxfId="4459" priority="4451" timePeriod="lastMonth">
      <formula>AND(MONTH(F88)=MONTH(EDATE(TODAY(),0-1)),YEAR(F88)=YEAR(EDATE(TODAY(),0-1)))</formula>
    </cfRule>
  </conditionalFormatting>
  <conditionalFormatting sqref="F88">
    <cfRule type="timePeriod" dxfId="4458" priority="4450" timePeriod="lastMonth">
      <formula>AND(MONTH(F88)=MONTH(EDATE(TODAY(),0-1)),YEAR(F88)=YEAR(EDATE(TODAY(),0-1)))</formula>
    </cfRule>
  </conditionalFormatting>
  <conditionalFormatting sqref="F88">
    <cfRule type="timePeriod" dxfId="4457" priority="4449" timePeriod="lastMonth">
      <formula>AND(MONTH(F88)=MONTH(EDATE(TODAY(),0-1)),YEAR(F88)=YEAR(EDATE(TODAY(),0-1)))</formula>
    </cfRule>
  </conditionalFormatting>
  <conditionalFormatting sqref="F88">
    <cfRule type="timePeriod" dxfId="4456" priority="4448" timePeriod="lastMonth">
      <formula>AND(MONTH(F88)=MONTH(EDATE(TODAY(),0-1)),YEAR(F88)=YEAR(EDATE(TODAY(),0-1)))</formula>
    </cfRule>
  </conditionalFormatting>
  <conditionalFormatting sqref="F88">
    <cfRule type="timePeriod" dxfId="4455" priority="4446" timePeriod="lastMonth">
      <formula>AND(MONTH(F88)=MONTH(EDATE(TODAY(),0-1)),YEAR(F88)=YEAR(EDATE(TODAY(),0-1)))</formula>
    </cfRule>
  </conditionalFormatting>
  <conditionalFormatting sqref="F88">
    <cfRule type="timePeriod" dxfId="4454" priority="4445" timePeriod="lastMonth">
      <formula>AND(MONTH(F88)=MONTH(EDATE(TODAY(),0-1)),YEAR(F88)=YEAR(EDATE(TODAY(),0-1)))</formula>
    </cfRule>
  </conditionalFormatting>
  <conditionalFormatting sqref="F88">
    <cfRule type="timePeriod" dxfId="4453" priority="4462" timePeriod="lastMonth">
      <formula>AND(MONTH(F88)=MONTH(EDATE(TODAY(),0-1)),YEAR(F88)=YEAR(EDATE(TODAY(),0-1)))</formula>
    </cfRule>
  </conditionalFormatting>
  <conditionalFormatting sqref="F88">
    <cfRule type="timePeriod" dxfId="4452" priority="4461" timePeriod="lastMonth">
      <formula>AND(MONTH(F88)=MONTH(EDATE(TODAY(),0-1)),YEAR(F88)=YEAR(EDATE(TODAY(),0-1)))</formula>
    </cfRule>
  </conditionalFormatting>
  <conditionalFormatting sqref="F88">
    <cfRule type="timePeriod" dxfId="4451" priority="4477" timePeriod="lastMonth">
      <formula>AND(MONTH(F88)=MONTH(EDATE(TODAY(),0-1)),YEAR(F88)=YEAR(EDATE(TODAY(),0-1)))</formula>
    </cfRule>
  </conditionalFormatting>
  <conditionalFormatting sqref="F88">
    <cfRule type="timePeriod" dxfId="4450" priority="4474" timePeriod="lastMonth">
      <formula>AND(MONTH(F88)=MONTH(EDATE(TODAY(),0-1)),YEAR(F88)=YEAR(EDATE(TODAY(),0-1)))</formula>
    </cfRule>
  </conditionalFormatting>
  <conditionalFormatting sqref="F88">
    <cfRule type="timePeriod" dxfId="4449" priority="4473" timePeriod="lastMonth">
      <formula>AND(MONTH(F88)=MONTH(EDATE(TODAY(),0-1)),YEAR(F88)=YEAR(EDATE(TODAY(),0-1)))</formula>
    </cfRule>
  </conditionalFormatting>
  <conditionalFormatting sqref="F88">
    <cfRule type="timePeriod" dxfId="4448" priority="4472" timePeriod="lastMonth">
      <formula>AND(MONTH(F88)=MONTH(EDATE(TODAY(),0-1)),YEAR(F88)=YEAR(EDATE(TODAY(),0-1)))</formula>
    </cfRule>
  </conditionalFormatting>
  <conditionalFormatting sqref="F88">
    <cfRule type="timePeriod" dxfId="4447" priority="4471" timePeriod="lastMonth">
      <formula>AND(MONTH(F88)=MONTH(EDATE(TODAY(),0-1)),YEAR(F88)=YEAR(EDATE(TODAY(),0-1)))</formula>
    </cfRule>
  </conditionalFormatting>
  <conditionalFormatting sqref="F88">
    <cfRule type="timePeriod" dxfId="4446" priority="4469" timePeriod="lastMonth">
      <formula>AND(MONTH(F88)=MONTH(EDATE(TODAY(),0-1)),YEAR(F88)=YEAR(EDATE(TODAY(),0-1)))</formula>
    </cfRule>
  </conditionalFormatting>
  <conditionalFormatting sqref="F88">
    <cfRule type="timePeriod" dxfId="4445" priority="4470" timePeriod="lastMonth">
      <formula>AND(MONTH(F88)=MONTH(EDATE(TODAY(),0-1)),YEAR(F88)=YEAR(EDATE(TODAY(),0-1)))</formula>
    </cfRule>
  </conditionalFormatting>
  <conditionalFormatting sqref="F88">
    <cfRule type="timePeriod" dxfId="4444" priority="4467" timePeriod="lastMonth">
      <formula>AND(MONTH(F88)=MONTH(EDATE(TODAY(),0-1)),YEAR(F88)=YEAR(EDATE(TODAY(),0-1)))</formula>
    </cfRule>
  </conditionalFormatting>
  <conditionalFormatting sqref="F88">
    <cfRule type="timePeriod" dxfId="4443" priority="4468" timePeriod="lastMonth">
      <formula>AND(MONTH(F88)=MONTH(EDATE(TODAY(),0-1)),YEAR(F88)=YEAR(EDATE(TODAY(),0-1)))</formula>
    </cfRule>
  </conditionalFormatting>
  <conditionalFormatting sqref="F88">
    <cfRule type="timePeriod" dxfId="4442" priority="4465" timePeriod="lastMonth">
      <formula>AND(MONTH(F88)=MONTH(EDATE(TODAY(),0-1)),YEAR(F88)=YEAR(EDATE(TODAY(),0-1)))</formula>
    </cfRule>
  </conditionalFormatting>
  <conditionalFormatting sqref="F88">
    <cfRule type="timePeriod" dxfId="4441" priority="4466" timePeriod="lastMonth">
      <formula>AND(MONTH(F88)=MONTH(EDATE(TODAY(),0-1)),YEAR(F88)=YEAR(EDATE(TODAY(),0-1)))</formula>
    </cfRule>
  </conditionalFormatting>
  <conditionalFormatting sqref="F88">
    <cfRule type="timePeriod" dxfId="4440" priority="4463" timePeriod="lastMonth">
      <formula>AND(MONTH(F88)=MONTH(EDATE(TODAY(),0-1)),YEAR(F88)=YEAR(EDATE(TODAY(),0-1)))</formula>
    </cfRule>
  </conditionalFormatting>
  <conditionalFormatting sqref="F88">
    <cfRule type="timePeriod" dxfId="4439" priority="4464" timePeriod="lastMonth">
      <formula>AND(MONTH(F88)=MONTH(EDATE(TODAY(),0-1)),YEAR(F88)=YEAR(EDATE(TODAY(),0-1)))</formula>
    </cfRule>
  </conditionalFormatting>
  <conditionalFormatting sqref="F88">
    <cfRule type="timePeriod" dxfId="4438" priority="4428" timePeriod="lastMonth">
      <formula>AND(MONTH(F88)=MONTH(EDATE(TODAY(),0-1)),YEAR(F88)=YEAR(EDATE(TODAY(),0-1)))</formula>
    </cfRule>
  </conditionalFormatting>
  <conditionalFormatting sqref="F88">
    <cfRule type="timePeriod" dxfId="4437" priority="4427" timePeriod="lastMonth">
      <formula>AND(MONTH(F88)=MONTH(EDATE(TODAY(),0-1)),YEAR(F88)=YEAR(EDATE(TODAY(),0-1)))</formula>
    </cfRule>
  </conditionalFormatting>
  <conditionalFormatting sqref="F88">
    <cfRule type="timePeriod" dxfId="4436" priority="4426" timePeriod="lastMonth">
      <formula>AND(MONTH(F88)=MONTH(EDATE(TODAY(),0-1)),YEAR(F88)=YEAR(EDATE(TODAY(),0-1)))</formula>
    </cfRule>
  </conditionalFormatting>
  <conditionalFormatting sqref="F88">
    <cfRule type="timePeriod" dxfId="4435" priority="4425" timePeriod="lastMonth">
      <formula>AND(MONTH(F88)=MONTH(EDATE(TODAY(),0-1)),YEAR(F88)=YEAR(EDATE(TODAY(),0-1)))</formula>
    </cfRule>
  </conditionalFormatting>
  <conditionalFormatting sqref="F88">
    <cfRule type="timePeriod" dxfId="4434" priority="4424" timePeriod="lastMonth">
      <formula>AND(MONTH(F88)=MONTH(EDATE(TODAY(),0-1)),YEAR(F88)=YEAR(EDATE(TODAY(),0-1)))</formula>
    </cfRule>
  </conditionalFormatting>
  <conditionalFormatting sqref="F88:F89">
    <cfRule type="timePeriod" dxfId="4433" priority="4423" timePeriod="lastMonth">
      <formula>AND(MONTH(F88)=MONTH(EDATE(TODAY(),0-1)),YEAR(F88)=YEAR(EDATE(TODAY(),0-1)))</formula>
    </cfRule>
  </conditionalFormatting>
  <conditionalFormatting sqref="F88">
    <cfRule type="timePeriod" dxfId="4432" priority="4420" timePeriod="lastMonth">
      <formula>AND(MONTH(F88)=MONTH(EDATE(TODAY(),0-1)),YEAR(F88)=YEAR(EDATE(TODAY(),0-1)))</formula>
    </cfRule>
  </conditionalFormatting>
  <conditionalFormatting sqref="F88">
    <cfRule type="timePeriod" dxfId="4431" priority="4419" timePeriod="lastMonth">
      <formula>AND(MONTH(F88)=MONTH(EDATE(TODAY(),0-1)),YEAR(F88)=YEAR(EDATE(TODAY(),0-1)))</formula>
    </cfRule>
  </conditionalFormatting>
  <conditionalFormatting sqref="F88">
    <cfRule type="timePeriod" dxfId="4430" priority="4418" timePeriod="lastMonth">
      <formula>AND(MONTH(F88)=MONTH(EDATE(TODAY(),0-1)),YEAR(F88)=YEAR(EDATE(TODAY(),0-1)))</formula>
    </cfRule>
  </conditionalFormatting>
  <conditionalFormatting sqref="F88">
    <cfRule type="timePeriod" dxfId="4429" priority="4417" timePeriod="lastMonth">
      <formula>AND(MONTH(F88)=MONTH(EDATE(TODAY(),0-1)),YEAR(F88)=YEAR(EDATE(TODAY(),0-1)))</formula>
    </cfRule>
  </conditionalFormatting>
  <conditionalFormatting sqref="F88">
    <cfRule type="timePeriod" dxfId="4428" priority="4416" timePeriod="lastMonth">
      <formula>AND(MONTH(F88)=MONTH(EDATE(TODAY(),0-1)),YEAR(F88)=YEAR(EDATE(TODAY(),0-1)))</formula>
    </cfRule>
  </conditionalFormatting>
  <conditionalFormatting sqref="F88">
    <cfRule type="timePeriod" dxfId="4427" priority="4413" timePeriod="lastMonth">
      <formula>AND(MONTH(F88)=MONTH(EDATE(TODAY(),0-1)),YEAR(F88)=YEAR(EDATE(TODAY(),0-1)))</formula>
    </cfRule>
  </conditionalFormatting>
  <conditionalFormatting sqref="F88">
    <cfRule type="timePeriod" dxfId="4426" priority="4415" timePeriod="lastMonth">
      <formula>AND(MONTH(F88)=MONTH(EDATE(TODAY(),0-1)),YEAR(F88)=YEAR(EDATE(TODAY(),0-1)))</formula>
    </cfRule>
  </conditionalFormatting>
  <conditionalFormatting sqref="F88">
    <cfRule type="timePeriod" dxfId="4425" priority="4414" timePeriod="lastMonth">
      <formula>AND(MONTH(F88)=MONTH(EDATE(TODAY(),0-1)),YEAR(F88)=YEAR(EDATE(TODAY(),0-1)))</formula>
    </cfRule>
  </conditionalFormatting>
  <conditionalFormatting sqref="F88">
    <cfRule type="timePeriod" dxfId="4424" priority="4412" timePeriod="lastMonth">
      <formula>AND(MONTH(F88)=MONTH(EDATE(TODAY(),0-1)),YEAR(F88)=YEAR(EDATE(TODAY(),0-1)))</formula>
    </cfRule>
  </conditionalFormatting>
  <conditionalFormatting sqref="F88">
    <cfRule type="timePeriod" dxfId="4423" priority="4411" timePeriod="lastMonth">
      <formula>AND(MONTH(F88)=MONTH(EDATE(TODAY(),0-1)),YEAR(F88)=YEAR(EDATE(TODAY(),0-1)))</formula>
    </cfRule>
  </conditionalFormatting>
  <conditionalFormatting sqref="F88">
    <cfRule type="timePeriod" dxfId="4422" priority="4410" timePeriod="lastMonth">
      <formula>AND(MONTH(F88)=MONTH(EDATE(TODAY(),0-1)),YEAR(F88)=YEAR(EDATE(TODAY(),0-1)))</formula>
    </cfRule>
  </conditionalFormatting>
  <conditionalFormatting sqref="F88">
    <cfRule type="timePeriod" dxfId="4421" priority="4409" timePeriod="lastMonth">
      <formula>AND(MONTH(F88)=MONTH(EDATE(TODAY(),0-1)),YEAR(F88)=YEAR(EDATE(TODAY(),0-1)))</formula>
    </cfRule>
  </conditionalFormatting>
  <conditionalFormatting sqref="F88">
    <cfRule type="timePeriod" dxfId="4420" priority="4408" timePeriod="lastMonth">
      <formula>AND(MONTH(F88)=MONTH(EDATE(TODAY(),0-1)),YEAR(F88)=YEAR(EDATE(TODAY(),0-1)))</formula>
    </cfRule>
  </conditionalFormatting>
  <conditionalFormatting sqref="F88">
    <cfRule type="timePeriod" dxfId="4419" priority="4421" timePeriod="lastMonth">
      <formula>AND(MONTH(F88)=MONTH(EDATE(TODAY(),0-1)),YEAR(F88)=YEAR(EDATE(TODAY(),0-1)))</formula>
    </cfRule>
  </conditionalFormatting>
  <conditionalFormatting sqref="F88">
    <cfRule type="timePeriod" dxfId="4418" priority="4422" timePeriod="lastMonth">
      <formula>AND(MONTH(F88)=MONTH(EDATE(TODAY(),0-1)),YEAR(F88)=YEAR(EDATE(TODAY(),0-1)))</formula>
    </cfRule>
  </conditionalFormatting>
  <conditionalFormatting sqref="F88:F89">
    <cfRule type="timePeriod" dxfId="4417" priority="4407" timePeriod="lastMonth">
      <formula>AND(MONTH(F88)=MONTH(EDATE(TODAY(),0-1)),YEAR(F88)=YEAR(EDATE(TODAY(),0-1)))</formula>
    </cfRule>
  </conditionalFormatting>
  <conditionalFormatting sqref="F88">
    <cfRule type="timePeriod" dxfId="4416" priority="4404" timePeriod="lastMonth">
      <formula>AND(MONTH(F88)=MONTH(EDATE(TODAY(),0-1)),YEAR(F88)=YEAR(EDATE(TODAY(),0-1)))</formula>
    </cfRule>
  </conditionalFormatting>
  <conditionalFormatting sqref="F88">
    <cfRule type="timePeriod" dxfId="4415" priority="4403" timePeriod="lastMonth">
      <formula>AND(MONTH(F88)=MONTH(EDATE(TODAY(),0-1)),YEAR(F88)=YEAR(EDATE(TODAY(),0-1)))</formula>
    </cfRule>
  </conditionalFormatting>
  <conditionalFormatting sqref="F88:F91">
    <cfRule type="timePeriod" dxfId="4414" priority="4401" timePeriod="lastMonth">
      <formula>AND(MONTH(F88)=MONTH(EDATE(TODAY(),0-1)),YEAR(F88)=YEAR(EDATE(TODAY(),0-1)))</formula>
    </cfRule>
  </conditionalFormatting>
  <conditionalFormatting sqref="F88:F91">
    <cfRule type="timePeriod" dxfId="4413" priority="4402" timePeriod="lastMonth">
      <formula>AND(MONTH(F88)=MONTH(EDATE(TODAY(),0-1)),YEAR(F88)=YEAR(EDATE(TODAY(),0-1)))</formula>
    </cfRule>
  </conditionalFormatting>
  <conditionalFormatting sqref="F88:F90">
    <cfRule type="timePeriod" dxfId="4412" priority="4399" timePeriod="lastMonth">
      <formula>AND(MONTH(F88)=MONTH(EDATE(TODAY(),0-1)),YEAR(F88)=YEAR(EDATE(TODAY(),0-1)))</formula>
    </cfRule>
  </conditionalFormatting>
  <conditionalFormatting sqref="F88:F91">
    <cfRule type="timePeriod" dxfId="4411" priority="4400" timePeriod="lastMonth">
      <formula>AND(MONTH(F88)=MONTH(EDATE(TODAY(),0-1)),YEAR(F88)=YEAR(EDATE(TODAY(),0-1)))</formula>
    </cfRule>
  </conditionalFormatting>
  <conditionalFormatting sqref="F88:F90">
    <cfRule type="timePeriod" dxfId="4410" priority="4397" timePeriod="lastMonth">
      <formula>AND(MONTH(F88)=MONTH(EDATE(TODAY(),0-1)),YEAR(F88)=YEAR(EDATE(TODAY(),0-1)))</formula>
    </cfRule>
  </conditionalFormatting>
  <conditionalFormatting sqref="F88:F90">
    <cfRule type="timePeriod" dxfId="4409" priority="4398" timePeriod="lastMonth">
      <formula>AND(MONTH(F88)=MONTH(EDATE(TODAY(),0-1)),YEAR(F88)=YEAR(EDATE(TODAY(),0-1)))</formula>
    </cfRule>
  </conditionalFormatting>
  <conditionalFormatting sqref="F88:F90">
    <cfRule type="timePeriod" dxfId="4408" priority="4395" timePeriod="lastMonth">
      <formula>AND(MONTH(F88)=MONTH(EDATE(TODAY(),0-1)),YEAR(F88)=YEAR(EDATE(TODAY(),0-1)))</formula>
    </cfRule>
  </conditionalFormatting>
  <conditionalFormatting sqref="F88:F90">
    <cfRule type="timePeriod" dxfId="4407" priority="4396" timePeriod="lastMonth">
      <formula>AND(MONTH(F88)=MONTH(EDATE(TODAY(),0-1)),YEAR(F88)=YEAR(EDATE(TODAY(),0-1)))</formula>
    </cfRule>
  </conditionalFormatting>
  <conditionalFormatting sqref="F88:F90">
    <cfRule type="timePeriod" dxfId="4406" priority="4393" timePeriod="lastMonth">
      <formula>AND(MONTH(F88)=MONTH(EDATE(TODAY(),0-1)),YEAR(F88)=YEAR(EDATE(TODAY(),0-1)))</formula>
    </cfRule>
  </conditionalFormatting>
  <conditionalFormatting sqref="F88:F90">
    <cfRule type="timePeriod" dxfId="4405" priority="4394" timePeriod="lastMonth">
      <formula>AND(MONTH(F88)=MONTH(EDATE(TODAY(),0-1)),YEAR(F88)=YEAR(EDATE(TODAY(),0-1)))</formula>
    </cfRule>
  </conditionalFormatting>
  <conditionalFormatting sqref="F88:F90">
    <cfRule type="timePeriod" dxfId="4404" priority="4392" timePeriod="lastMonth">
      <formula>AND(MONTH(F88)=MONTH(EDATE(TODAY(),0-1)),YEAR(F88)=YEAR(EDATE(TODAY(),0-1)))</formula>
    </cfRule>
  </conditionalFormatting>
  <conditionalFormatting sqref="F88:F90">
    <cfRule type="timePeriod" dxfId="4403" priority="4391" timePeriod="lastMonth">
      <formula>AND(MONTH(F88)=MONTH(EDATE(TODAY(),0-1)),YEAR(F88)=YEAR(EDATE(TODAY(),0-1)))</formula>
    </cfRule>
  </conditionalFormatting>
  <conditionalFormatting sqref="F88:F90">
    <cfRule type="timePeriod" dxfId="4402" priority="4390" timePeriod="lastMonth">
      <formula>AND(MONTH(F88)=MONTH(EDATE(TODAY(),0-1)),YEAR(F88)=YEAR(EDATE(TODAY(),0-1)))</formula>
    </cfRule>
  </conditionalFormatting>
  <conditionalFormatting sqref="F88:F90">
    <cfRule type="timePeriod" dxfId="4401" priority="4389" timePeriod="lastMonth">
      <formula>AND(MONTH(F88)=MONTH(EDATE(TODAY(),0-1)),YEAR(F88)=YEAR(EDATE(TODAY(),0-1)))</formula>
    </cfRule>
  </conditionalFormatting>
  <conditionalFormatting sqref="F88:F90">
    <cfRule type="timePeriod" dxfId="4400" priority="4387" timePeriod="lastMonth">
      <formula>AND(MONTH(F88)=MONTH(EDATE(TODAY(),0-1)),YEAR(F88)=YEAR(EDATE(TODAY(),0-1)))</formula>
    </cfRule>
  </conditionalFormatting>
  <conditionalFormatting sqref="F88:F90">
    <cfRule type="timePeriod" dxfId="4399" priority="4388" timePeriod="lastMonth">
      <formula>AND(MONTH(F88)=MONTH(EDATE(TODAY(),0-1)),YEAR(F88)=YEAR(EDATE(TODAY(),0-1)))</formula>
    </cfRule>
  </conditionalFormatting>
  <conditionalFormatting sqref="F88:F90">
    <cfRule type="timePeriod" dxfId="4398" priority="4386" timePeriod="lastMonth">
      <formula>AND(MONTH(F88)=MONTH(EDATE(TODAY(),0-1)),YEAR(F88)=YEAR(EDATE(TODAY(),0-1)))</formula>
    </cfRule>
  </conditionalFormatting>
  <conditionalFormatting sqref="F88:F90">
    <cfRule type="timePeriod" dxfId="4397" priority="4383" timePeriod="lastMonth">
      <formula>AND(MONTH(F88)=MONTH(EDATE(TODAY(),0-1)),YEAR(F88)=YEAR(EDATE(TODAY(),0-1)))</formula>
    </cfRule>
  </conditionalFormatting>
  <conditionalFormatting sqref="F88:F91">
    <cfRule type="timePeriod" dxfId="4396" priority="4382" timePeriod="lastMonth">
      <formula>AND(MONTH(F88)=MONTH(EDATE(TODAY(),0-1)),YEAR(F88)=YEAR(EDATE(TODAY(),0-1)))</formula>
    </cfRule>
  </conditionalFormatting>
  <conditionalFormatting sqref="F88:F91">
    <cfRule type="timePeriod" dxfId="4395" priority="4381" timePeriod="lastMonth">
      <formula>AND(MONTH(F88)=MONTH(EDATE(TODAY(),0-1)),YEAR(F88)=YEAR(EDATE(TODAY(),0-1)))</formula>
    </cfRule>
  </conditionalFormatting>
  <conditionalFormatting sqref="F88:F91">
    <cfRule type="timePeriod" dxfId="4394" priority="4380" timePeriod="lastMonth">
      <formula>AND(MONTH(F88)=MONTH(EDATE(TODAY(),0-1)),YEAR(F88)=YEAR(EDATE(TODAY(),0-1)))</formula>
    </cfRule>
  </conditionalFormatting>
  <conditionalFormatting sqref="F88:F91">
    <cfRule type="timePeriod" dxfId="4393" priority="4379" timePeriod="lastMonth">
      <formula>AND(MONTH(F88)=MONTH(EDATE(TODAY(),0-1)),YEAR(F88)=YEAR(EDATE(TODAY(),0-1)))</formula>
    </cfRule>
  </conditionalFormatting>
  <conditionalFormatting sqref="F88:F90">
    <cfRule type="timePeriod" dxfId="4392" priority="4378" timePeriod="lastMonth">
      <formula>AND(MONTH(F88)=MONTH(EDATE(TODAY(),0-1)),YEAR(F88)=YEAR(EDATE(TODAY(),0-1)))</formula>
    </cfRule>
  </conditionalFormatting>
  <conditionalFormatting sqref="F88:F90">
    <cfRule type="timePeriod" dxfId="4391" priority="4377" timePeriod="lastMonth">
      <formula>AND(MONTH(F88)=MONTH(EDATE(TODAY(),0-1)),YEAR(F88)=YEAR(EDATE(TODAY(),0-1)))</formula>
    </cfRule>
  </conditionalFormatting>
  <conditionalFormatting sqref="F88:F90">
    <cfRule type="timePeriod" dxfId="4390" priority="4376" timePeriod="lastMonth">
      <formula>AND(MONTH(F88)=MONTH(EDATE(TODAY(),0-1)),YEAR(F88)=YEAR(EDATE(TODAY(),0-1)))</formula>
    </cfRule>
  </conditionalFormatting>
  <conditionalFormatting sqref="F88:F90">
    <cfRule type="timePeriod" dxfId="4389" priority="4375" timePeriod="lastMonth">
      <formula>AND(MONTH(F88)=MONTH(EDATE(TODAY(),0-1)),YEAR(F88)=YEAR(EDATE(TODAY(),0-1)))</formula>
    </cfRule>
  </conditionalFormatting>
  <conditionalFormatting sqref="F88:F90">
    <cfRule type="timePeriod" dxfId="4388" priority="4374" timePeriod="lastMonth">
      <formula>AND(MONTH(F88)=MONTH(EDATE(TODAY(),0-1)),YEAR(F88)=YEAR(EDATE(TODAY(),0-1)))</formula>
    </cfRule>
  </conditionalFormatting>
  <conditionalFormatting sqref="F88:F90">
    <cfRule type="timePeriod" dxfId="4387" priority="4373" timePeriod="lastMonth">
      <formula>AND(MONTH(F88)=MONTH(EDATE(TODAY(),0-1)),YEAR(F88)=YEAR(EDATE(TODAY(),0-1)))</formula>
    </cfRule>
  </conditionalFormatting>
  <conditionalFormatting sqref="F88:F90">
    <cfRule type="timePeriod" dxfId="4386" priority="4372" timePeriod="lastMonth">
      <formula>AND(MONTH(F88)=MONTH(EDATE(TODAY(),0-1)),YEAR(F88)=YEAR(EDATE(TODAY(),0-1)))</formula>
    </cfRule>
  </conditionalFormatting>
  <conditionalFormatting sqref="F88:F90">
    <cfRule type="timePeriod" dxfId="4385" priority="4371" timePeriod="lastMonth">
      <formula>AND(MONTH(F88)=MONTH(EDATE(TODAY(),0-1)),YEAR(F88)=YEAR(EDATE(TODAY(),0-1)))</formula>
    </cfRule>
  </conditionalFormatting>
  <conditionalFormatting sqref="F88:F90">
    <cfRule type="timePeriod" dxfId="4384" priority="4370" timePeriod="lastMonth">
      <formula>AND(MONTH(F88)=MONTH(EDATE(TODAY(),0-1)),YEAR(F88)=YEAR(EDATE(TODAY(),0-1)))</formula>
    </cfRule>
  </conditionalFormatting>
  <conditionalFormatting sqref="F88:F90">
    <cfRule type="timePeriod" dxfId="4383" priority="4369" timePeriod="lastMonth">
      <formula>AND(MONTH(F88)=MONTH(EDATE(TODAY(),0-1)),YEAR(F88)=YEAR(EDATE(TODAY(),0-1)))</formula>
    </cfRule>
  </conditionalFormatting>
  <conditionalFormatting sqref="F88:F90">
    <cfRule type="timePeriod" dxfId="4382" priority="4366" timePeriod="lastMonth">
      <formula>AND(MONTH(F88)=MONTH(EDATE(TODAY(),0-1)),YEAR(F88)=YEAR(EDATE(TODAY(),0-1)))</formula>
    </cfRule>
  </conditionalFormatting>
  <conditionalFormatting sqref="F88:F90">
    <cfRule type="timePeriod" dxfId="4381" priority="4365" timePeriod="lastMonth">
      <formula>AND(MONTH(F88)=MONTH(EDATE(TODAY(),0-1)),YEAR(F88)=YEAR(EDATE(TODAY(),0-1)))</formula>
    </cfRule>
  </conditionalFormatting>
  <conditionalFormatting sqref="F88:F90">
    <cfRule type="timePeriod" dxfId="4380" priority="4364" timePeriod="lastMonth">
      <formula>AND(MONTH(F88)=MONTH(EDATE(TODAY(),0-1)),YEAR(F88)=YEAR(EDATE(TODAY(),0-1)))</formula>
    </cfRule>
  </conditionalFormatting>
  <conditionalFormatting sqref="F88:F90">
    <cfRule type="timePeriod" dxfId="4379" priority="4363" timePeriod="lastMonth">
      <formula>AND(MONTH(F88)=MONTH(EDATE(TODAY(),0-1)),YEAR(F88)=YEAR(EDATE(TODAY(),0-1)))</formula>
    </cfRule>
  </conditionalFormatting>
  <conditionalFormatting sqref="F88:F90">
    <cfRule type="timePeriod" dxfId="4378" priority="4362" timePeriod="lastMonth">
      <formula>AND(MONTH(F88)=MONTH(EDATE(TODAY(),0-1)),YEAR(F88)=YEAR(EDATE(TODAY(),0-1)))</formula>
    </cfRule>
  </conditionalFormatting>
  <conditionalFormatting sqref="F88:F89">
    <cfRule type="timePeriod" dxfId="4377" priority="4502" timePeriod="lastMonth">
      <formula>AND(MONTH(F88)=MONTH(EDATE(TODAY(),0-1)),YEAR(F88)=YEAR(EDATE(TODAY(),0-1)))</formula>
    </cfRule>
  </conditionalFormatting>
  <conditionalFormatting sqref="F88:F89">
    <cfRule type="timePeriod" dxfId="4376" priority="4501" timePeriod="lastMonth">
      <formula>AND(MONTH(F88)=MONTH(EDATE(TODAY(),0-1)),YEAR(F88)=YEAR(EDATE(TODAY(),0-1)))</formula>
    </cfRule>
  </conditionalFormatting>
  <conditionalFormatting sqref="F88:F89">
    <cfRule type="timePeriod" dxfId="4375" priority="4500" timePeriod="lastMonth">
      <formula>AND(MONTH(F88)=MONTH(EDATE(TODAY(),0-1)),YEAR(F88)=YEAR(EDATE(TODAY(),0-1)))</formula>
    </cfRule>
  </conditionalFormatting>
  <conditionalFormatting sqref="F88">
    <cfRule type="timePeriod" dxfId="4374" priority="4490" timePeriod="lastMonth">
      <formula>AND(MONTH(F88)=MONTH(EDATE(TODAY(),0-1)),YEAR(F88)=YEAR(EDATE(TODAY(),0-1)))</formula>
    </cfRule>
  </conditionalFormatting>
  <conditionalFormatting sqref="F88">
    <cfRule type="timePeriod" dxfId="4373" priority="4488" timePeriod="lastMonth">
      <formula>AND(MONTH(F88)=MONTH(EDATE(TODAY(),0-1)),YEAR(F88)=YEAR(EDATE(TODAY(),0-1)))</formula>
    </cfRule>
  </conditionalFormatting>
  <conditionalFormatting sqref="F88">
    <cfRule type="timePeriod" dxfId="4372" priority="4487" timePeriod="lastMonth">
      <formula>AND(MONTH(F88)=MONTH(EDATE(TODAY(),0-1)),YEAR(F88)=YEAR(EDATE(TODAY(),0-1)))</formula>
    </cfRule>
  </conditionalFormatting>
  <conditionalFormatting sqref="F88">
    <cfRule type="timePeriod" dxfId="4371" priority="4486" timePeriod="lastMonth">
      <formula>AND(MONTH(F88)=MONTH(EDATE(TODAY(),0-1)),YEAR(F88)=YEAR(EDATE(TODAY(),0-1)))</formula>
    </cfRule>
  </conditionalFormatting>
  <conditionalFormatting sqref="F88:F89">
    <cfRule type="timePeriod" dxfId="4370" priority="4499" timePeriod="lastMonth">
      <formula>AND(MONTH(F88)=MONTH(EDATE(TODAY(),0-1)),YEAR(F88)=YEAR(EDATE(TODAY(),0-1)))</formula>
    </cfRule>
  </conditionalFormatting>
  <conditionalFormatting sqref="F88">
    <cfRule type="timePeriod" dxfId="4369" priority="4485" timePeriod="lastMonth">
      <formula>AND(MONTH(F88)=MONTH(EDATE(TODAY(),0-1)),YEAR(F88)=YEAR(EDATE(TODAY(),0-1)))</formula>
    </cfRule>
  </conditionalFormatting>
  <conditionalFormatting sqref="F88">
    <cfRule type="timePeriod" dxfId="4368" priority="4484" timePeriod="lastMonth">
      <formula>AND(MONTH(F88)=MONTH(EDATE(TODAY(),0-1)),YEAR(F88)=YEAR(EDATE(TODAY(),0-1)))</formula>
    </cfRule>
  </conditionalFormatting>
  <conditionalFormatting sqref="F88">
    <cfRule type="timePeriod" dxfId="4367" priority="4483" timePeriod="lastMonth">
      <formula>AND(MONTH(F88)=MONTH(EDATE(TODAY(),0-1)),YEAR(F88)=YEAR(EDATE(TODAY(),0-1)))</formula>
    </cfRule>
  </conditionalFormatting>
  <conditionalFormatting sqref="F88:F89">
    <cfRule type="timePeriod" dxfId="4366" priority="4498" timePeriod="lastMonth">
      <formula>AND(MONTH(F88)=MONTH(EDATE(TODAY(),0-1)),YEAR(F88)=YEAR(EDATE(TODAY(),0-1)))</formula>
    </cfRule>
  </conditionalFormatting>
  <conditionalFormatting sqref="F88:F90">
    <cfRule type="timePeriod" dxfId="4365" priority="4479" timePeriod="lastMonth">
      <formula>AND(MONTH(F88)=MONTH(EDATE(TODAY(),0-1)),YEAR(F88)=YEAR(EDATE(TODAY(),0-1)))</formula>
    </cfRule>
  </conditionalFormatting>
  <conditionalFormatting sqref="F88:F90">
    <cfRule type="timePeriod" dxfId="4364" priority="4478" timePeriod="lastMonth">
      <formula>AND(MONTH(F88)=MONTH(EDATE(TODAY(),0-1)),YEAR(F88)=YEAR(EDATE(TODAY(),0-1)))</formula>
    </cfRule>
  </conditionalFormatting>
  <conditionalFormatting sqref="F88:F89">
    <cfRule type="timePeriod" dxfId="4363" priority="4497" timePeriod="lastMonth">
      <formula>AND(MONTH(F88)=MONTH(EDATE(TODAY(),0-1)),YEAR(F88)=YEAR(EDATE(TODAY(),0-1)))</formula>
    </cfRule>
  </conditionalFormatting>
  <conditionalFormatting sqref="F88:F89">
    <cfRule type="timePeriod" dxfId="4362" priority="4495" timePeriod="lastMonth">
      <formula>AND(MONTH(F88)=MONTH(EDATE(TODAY(),0-1)),YEAR(F88)=YEAR(EDATE(TODAY(),0-1)))</formula>
    </cfRule>
  </conditionalFormatting>
  <conditionalFormatting sqref="F88:F89">
    <cfRule type="timePeriod" dxfId="4361" priority="4496" timePeriod="lastMonth">
      <formula>AND(MONTH(F88)=MONTH(EDATE(TODAY(),0-1)),YEAR(F88)=YEAR(EDATE(TODAY(),0-1)))</formula>
    </cfRule>
  </conditionalFormatting>
  <conditionalFormatting sqref="F88">
    <cfRule type="timePeriod" dxfId="4360" priority="4493" timePeriod="lastMonth">
      <formula>AND(MONTH(F88)=MONTH(EDATE(TODAY(),0-1)),YEAR(F88)=YEAR(EDATE(TODAY(),0-1)))</formula>
    </cfRule>
  </conditionalFormatting>
  <conditionalFormatting sqref="F88">
    <cfRule type="timePeriod" dxfId="4359" priority="4492" timePeriod="lastMonth">
      <formula>AND(MONTH(F88)=MONTH(EDATE(TODAY(),0-1)),YEAR(F88)=YEAR(EDATE(TODAY(),0-1)))</formula>
    </cfRule>
  </conditionalFormatting>
  <conditionalFormatting sqref="F88">
    <cfRule type="timePeriod" dxfId="4358" priority="4491" timePeriod="lastMonth">
      <formula>AND(MONTH(F88)=MONTH(EDATE(TODAY(),0-1)),YEAR(F88)=YEAR(EDATE(TODAY(),0-1)))</formula>
    </cfRule>
  </conditionalFormatting>
  <conditionalFormatting sqref="F88:F89">
    <cfRule type="timePeriod" dxfId="4357" priority="4494" timePeriod="lastMonth">
      <formula>AND(MONTH(F88)=MONTH(EDATE(TODAY(),0-1)),YEAR(F88)=YEAR(EDATE(TODAY(),0-1)))</formula>
    </cfRule>
  </conditionalFormatting>
  <conditionalFormatting sqref="F88">
    <cfRule type="timePeriod" dxfId="4356" priority="4489" timePeriod="lastMonth">
      <formula>AND(MONTH(F88)=MONTH(EDATE(TODAY(),0-1)),YEAR(F88)=YEAR(EDATE(TODAY(),0-1)))</formula>
    </cfRule>
  </conditionalFormatting>
  <conditionalFormatting sqref="F88">
    <cfRule type="timePeriod" dxfId="4355" priority="4480" timePeriod="lastMonth">
      <formula>AND(MONTH(F88)=MONTH(EDATE(TODAY(),0-1)),YEAR(F88)=YEAR(EDATE(TODAY(),0-1)))</formula>
    </cfRule>
  </conditionalFormatting>
  <conditionalFormatting sqref="F88:F89">
    <cfRule type="timePeriod" dxfId="4354" priority="4587" timePeriod="lastMonth">
      <formula>AND(MONTH(F88)=MONTH(EDATE(TODAY(),0-1)),YEAR(F88)=YEAR(EDATE(TODAY(),0-1)))</formula>
    </cfRule>
  </conditionalFormatting>
  <conditionalFormatting sqref="F88:F89">
    <cfRule type="timePeriod" dxfId="4353" priority="4589" timePeriod="lastMonth">
      <formula>AND(MONTH(F88)=MONTH(EDATE(TODAY(),0-1)),YEAR(F88)=YEAR(EDATE(TODAY(),0-1)))</formula>
    </cfRule>
  </conditionalFormatting>
  <conditionalFormatting sqref="F88:F89">
    <cfRule type="timePeriod" dxfId="4352" priority="4588" timePeriod="lastMonth">
      <formula>AND(MONTH(F88)=MONTH(EDATE(TODAY(),0-1)),YEAR(F88)=YEAR(EDATE(TODAY(),0-1)))</formula>
    </cfRule>
  </conditionalFormatting>
  <conditionalFormatting sqref="F88:F90">
    <cfRule type="timePeriod" dxfId="4351" priority="4584" timePeriod="lastMonth">
      <formula>AND(MONTH(F88)=MONTH(EDATE(TODAY(),0-1)),YEAR(F88)=YEAR(EDATE(TODAY(),0-1)))</formula>
    </cfRule>
  </conditionalFormatting>
  <conditionalFormatting sqref="F88:F89">
    <cfRule type="timePeriod" dxfId="4350" priority="4586" timePeriod="lastMonth">
      <formula>AND(MONTH(F88)=MONTH(EDATE(TODAY(),0-1)),YEAR(F88)=YEAR(EDATE(TODAY(),0-1)))</formula>
    </cfRule>
  </conditionalFormatting>
  <conditionalFormatting sqref="F88:F89">
    <cfRule type="timePeriod" dxfId="4349" priority="4585" timePeriod="lastMonth">
      <formula>AND(MONTH(F88)=MONTH(EDATE(TODAY(),0-1)),YEAR(F88)=YEAR(EDATE(TODAY(),0-1)))</formula>
    </cfRule>
  </conditionalFormatting>
  <conditionalFormatting sqref="F88">
    <cfRule type="timePeriod" dxfId="4348" priority="4563" timePeriod="lastMonth">
      <formula>AND(MONTH(F88)=MONTH(EDATE(TODAY(),0-1)),YEAR(F88)=YEAR(EDATE(TODAY(),0-1)))</formula>
    </cfRule>
  </conditionalFormatting>
  <conditionalFormatting sqref="F88">
    <cfRule type="timePeriod" dxfId="4347" priority="4566" timePeriod="lastMonth">
      <formula>AND(MONTH(F88)=MONTH(EDATE(TODAY(),0-1)),YEAR(F88)=YEAR(EDATE(TODAY(),0-1)))</formula>
    </cfRule>
  </conditionalFormatting>
  <conditionalFormatting sqref="F88">
    <cfRule type="timePeriod" dxfId="4346" priority="4565" timePeriod="lastMonth">
      <formula>AND(MONTH(F88)=MONTH(EDATE(TODAY(),0-1)),YEAR(F88)=YEAR(EDATE(TODAY(),0-1)))</formula>
    </cfRule>
  </conditionalFormatting>
  <conditionalFormatting sqref="F88">
    <cfRule type="timePeriod" dxfId="4345" priority="4564" timePeriod="lastMonth">
      <formula>AND(MONTH(F88)=MONTH(EDATE(TODAY(),0-1)),YEAR(F88)=YEAR(EDATE(TODAY(),0-1)))</formula>
    </cfRule>
  </conditionalFormatting>
  <conditionalFormatting sqref="F88:F90">
    <cfRule type="timePeriod" dxfId="4344" priority="4567" timePeriod="lastMonth">
      <formula>AND(MONTH(F88)=MONTH(EDATE(TODAY(),0-1)),YEAR(F88)=YEAR(EDATE(TODAY(),0-1)))</formula>
    </cfRule>
  </conditionalFormatting>
  <conditionalFormatting sqref="F88">
    <cfRule type="timePeriod" dxfId="4343" priority="4560" timePeriod="lastMonth">
      <formula>AND(MONTH(F88)=MONTH(EDATE(TODAY(),0-1)),YEAR(F88)=YEAR(EDATE(TODAY(),0-1)))</formula>
    </cfRule>
  </conditionalFormatting>
  <conditionalFormatting sqref="F88">
    <cfRule type="timePeriod" dxfId="4342" priority="4562" timePeriod="lastMonth">
      <formula>AND(MONTH(F88)=MONTH(EDATE(TODAY(),0-1)),YEAR(F88)=YEAR(EDATE(TODAY(),0-1)))</formula>
    </cfRule>
  </conditionalFormatting>
  <conditionalFormatting sqref="F88">
    <cfRule type="timePeriod" dxfId="4341" priority="4561" timePeriod="lastMonth">
      <formula>AND(MONTH(F88)=MONTH(EDATE(TODAY(),0-1)),YEAR(F88)=YEAR(EDATE(TODAY(),0-1)))</formula>
    </cfRule>
  </conditionalFormatting>
  <conditionalFormatting sqref="F88:F89">
    <cfRule type="timePeriod" dxfId="4340" priority="4557" timePeriod="lastMonth">
      <formula>AND(MONTH(F88)=MONTH(EDATE(TODAY(),0-1)),YEAR(F88)=YEAR(EDATE(TODAY(),0-1)))</formula>
    </cfRule>
  </conditionalFormatting>
  <conditionalFormatting sqref="F88">
    <cfRule type="timePeriod" dxfId="4339" priority="4559" timePeriod="lastMonth">
      <formula>AND(MONTH(F88)=MONTH(EDATE(TODAY(),0-1)),YEAR(F88)=YEAR(EDATE(TODAY(),0-1)))</formula>
    </cfRule>
  </conditionalFormatting>
  <conditionalFormatting sqref="F88:F89">
    <cfRule type="timePeriod" dxfId="4338" priority="4558" timePeriod="lastMonth">
      <formula>AND(MONTH(F88)=MONTH(EDATE(TODAY(),0-1)),YEAR(F88)=YEAR(EDATE(TODAY(),0-1)))</formula>
    </cfRule>
  </conditionalFormatting>
  <conditionalFormatting sqref="F88:F89">
    <cfRule type="timePeriod" dxfId="4337" priority="4554" timePeriod="lastMonth">
      <formula>AND(MONTH(F88)=MONTH(EDATE(TODAY(),0-1)),YEAR(F88)=YEAR(EDATE(TODAY(),0-1)))</formula>
    </cfRule>
  </conditionalFormatting>
  <conditionalFormatting sqref="F88:F89">
    <cfRule type="timePeriod" dxfId="4336" priority="4556" timePeriod="lastMonth">
      <formula>AND(MONTH(F88)=MONTH(EDATE(TODAY(),0-1)),YEAR(F88)=YEAR(EDATE(TODAY(),0-1)))</formula>
    </cfRule>
  </conditionalFormatting>
  <conditionalFormatting sqref="F88:F89">
    <cfRule type="timePeriod" dxfId="4335" priority="4555" timePeriod="lastMonth">
      <formula>AND(MONTH(F88)=MONTH(EDATE(TODAY(),0-1)),YEAR(F88)=YEAR(EDATE(TODAY(),0-1)))</formula>
    </cfRule>
  </conditionalFormatting>
  <conditionalFormatting sqref="F88:F89">
    <cfRule type="timePeriod" dxfId="4334" priority="4551" timePeriod="lastMonth">
      <formula>AND(MONTH(F88)=MONTH(EDATE(TODAY(),0-1)),YEAR(F88)=YEAR(EDATE(TODAY(),0-1)))</formula>
    </cfRule>
  </conditionalFormatting>
  <conditionalFormatting sqref="F88:F89">
    <cfRule type="timePeriod" dxfId="4333" priority="4553" timePeriod="lastMonth">
      <formula>AND(MONTH(F88)=MONTH(EDATE(TODAY(),0-1)),YEAR(F88)=YEAR(EDATE(TODAY(),0-1)))</formula>
    </cfRule>
  </conditionalFormatting>
  <conditionalFormatting sqref="F88:F89">
    <cfRule type="timePeriod" dxfId="4332" priority="4552" timePeriod="lastMonth">
      <formula>AND(MONTH(F88)=MONTH(EDATE(TODAY(),0-1)),YEAR(F88)=YEAR(EDATE(TODAY(),0-1)))</formula>
    </cfRule>
  </conditionalFormatting>
  <conditionalFormatting sqref="F88:F89">
    <cfRule type="timePeriod" dxfId="4331" priority="4550" timePeriod="lastMonth">
      <formula>AND(MONTH(F88)=MONTH(EDATE(TODAY(),0-1)),YEAR(F88)=YEAR(EDATE(TODAY(),0-1)))</formula>
    </cfRule>
  </conditionalFormatting>
  <conditionalFormatting sqref="F88:F89">
    <cfRule type="timePeriod" dxfId="4330" priority="4549" timePeriod="lastMonth">
      <formula>AND(MONTH(F88)=MONTH(EDATE(TODAY(),0-1)),YEAR(F88)=YEAR(EDATE(TODAY(),0-1)))</formula>
    </cfRule>
  </conditionalFormatting>
  <conditionalFormatting sqref="F88:F89">
    <cfRule type="timePeriod" dxfId="4329" priority="4548" timePeriod="lastMonth">
      <formula>AND(MONTH(F88)=MONTH(EDATE(TODAY(),0-1)),YEAR(F88)=YEAR(EDATE(TODAY(),0-1)))</formula>
    </cfRule>
  </conditionalFormatting>
  <conditionalFormatting sqref="F88:F89">
    <cfRule type="timePeriod" dxfId="4328" priority="4547" timePeriod="lastMonth">
      <formula>AND(MONTH(F88)=MONTH(EDATE(TODAY(),0-1)),YEAR(F88)=YEAR(EDATE(TODAY(),0-1)))</formula>
    </cfRule>
  </conditionalFormatting>
  <conditionalFormatting sqref="F88:F89">
    <cfRule type="timePeriod" dxfId="4327" priority="4546" timePeriod="lastMonth">
      <formula>AND(MONTH(F88)=MONTH(EDATE(TODAY(),0-1)),YEAR(F88)=YEAR(EDATE(TODAY(),0-1)))</formula>
    </cfRule>
  </conditionalFormatting>
  <conditionalFormatting sqref="F88:F91">
    <cfRule type="timePeriod" dxfId="4326" priority="4543" timePeriod="lastMonth">
      <formula>AND(MONTH(F88)=MONTH(EDATE(TODAY(),0-1)),YEAR(F88)=YEAR(EDATE(TODAY(),0-1)))</formula>
    </cfRule>
  </conditionalFormatting>
  <conditionalFormatting sqref="F88:F89">
    <cfRule type="timePeriod" dxfId="4325" priority="4592" timePeriod="lastMonth">
      <formula>AND(MONTH(F88)=MONTH(EDATE(TODAY(),0-1)),YEAR(F88)=YEAR(EDATE(TODAY(),0-1)))</formula>
    </cfRule>
  </conditionalFormatting>
  <conditionalFormatting sqref="F88:F89">
    <cfRule type="timePeriod" dxfId="4324" priority="4591" timePeriod="lastMonth">
      <formula>AND(MONTH(F88)=MONTH(EDATE(TODAY(),0-1)),YEAR(F88)=YEAR(EDATE(TODAY(),0-1)))</formula>
    </cfRule>
  </conditionalFormatting>
  <conditionalFormatting sqref="F88:F89">
    <cfRule type="timePeriod" dxfId="4323" priority="4590" timePeriod="lastMonth">
      <formula>AND(MONTH(F88)=MONTH(EDATE(TODAY(),0-1)),YEAR(F88)=YEAR(EDATE(TODAY(),0-1)))</formula>
    </cfRule>
  </conditionalFormatting>
  <conditionalFormatting sqref="F88:F91">
    <cfRule type="timePeriod" dxfId="4322" priority="4542" timePeriod="lastMonth">
      <formula>AND(MONTH(F88)=MONTH(EDATE(TODAY(),0-1)),YEAR(F88)=YEAR(EDATE(TODAY(),0-1)))</formula>
    </cfRule>
  </conditionalFormatting>
  <conditionalFormatting sqref="F88:F91">
    <cfRule type="timePeriod" dxfId="4321" priority="4541" timePeriod="lastMonth">
      <formula>AND(MONTH(F88)=MONTH(EDATE(TODAY(),0-1)),YEAR(F88)=YEAR(EDATE(TODAY(),0-1)))</formula>
    </cfRule>
  </conditionalFormatting>
  <conditionalFormatting sqref="F88:F90">
    <cfRule type="timePeriod" dxfId="4320" priority="4539" timePeriod="lastMonth">
      <formula>AND(MONTH(F88)=MONTH(EDATE(TODAY(),0-1)),YEAR(F88)=YEAR(EDATE(TODAY(),0-1)))</formula>
    </cfRule>
  </conditionalFormatting>
  <conditionalFormatting sqref="F88:F90">
    <cfRule type="timePeriod" dxfId="4319" priority="4540" timePeriod="lastMonth">
      <formula>AND(MONTH(F88)=MONTH(EDATE(TODAY(),0-1)),YEAR(F88)=YEAR(EDATE(TODAY(),0-1)))</formula>
    </cfRule>
  </conditionalFormatting>
  <conditionalFormatting sqref="F88:F89">
    <cfRule type="timePeriod" dxfId="4318" priority="4537" timePeriod="lastMonth">
      <formula>AND(MONTH(F88)=MONTH(EDATE(TODAY(),0-1)),YEAR(F88)=YEAR(EDATE(TODAY(),0-1)))</formula>
    </cfRule>
  </conditionalFormatting>
  <conditionalFormatting sqref="F88:F89">
    <cfRule type="timePeriod" dxfId="4317" priority="4538" timePeriod="lastMonth">
      <formula>AND(MONTH(F88)=MONTH(EDATE(TODAY(),0-1)),YEAR(F88)=YEAR(EDATE(TODAY(),0-1)))</formula>
    </cfRule>
  </conditionalFormatting>
  <conditionalFormatting sqref="F88:F89">
    <cfRule type="timePeriod" dxfId="4316" priority="4535" timePeriod="lastMonth">
      <formula>AND(MONTH(F88)=MONTH(EDATE(TODAY(),0-1)),YEAR(F88)=YEAR(EDATE(TODAY(),0-1)))</formula>
    </cfRule>
  </conditionalFormatting>
  <conditionalFormatting sqref="F88:F89">
    <cfRule type="timePeriod" dxfId="4315" priority="4536" timePeriod="lastMonth">
      <formula>AND(MONTH(F88)=MONTH(EDATE(TODAY(),0-1)),YEAR(F88)=YEAR(EDATE(TODAY(),0-1)))</formula>
    </cfRule>
  </conditionalFormatting>
  <conditionalFormatting sqref="F88:F89">
    <cfRule type="timePeriod" dxfId="4314" priority="4533" timePeriod="lastMonth">
      <formula>AND(MONTH(F88)=MONTH(EDATE(TODAY(),0-1)),YEAR(F88)=YEAR(EDATE(TODAY(),0-1)))</formula>
    </cfRule>
  </conditionalFormatting>
  <conditionalFormatting sqref="F88:F89">
    <cfRule type="timePeriod" dxfId="4313" priority="4534" timePeriod="lastMonth">
      <formula>AND(MONTH(F88)=MONTH(EDATE(TODAY(),0-1)),YEAR(F88)=YEAR(EDATE(TODAY(),0-1)))</formula>
    </cfRule>
  </conditionalFormatting>
  <conditionalFormatting sqref="F88">
    <cfRule type="timePeriod" dxfId="4312" priority="4531" timePeriod="lastMonth">
      <formula>AND(MONTH(F88)=MONTH(EDATE(TODAY(),0-1)),YEAR(F88)=YEAR(EDATE(TODAY(),0-1)))</formula>
    </cfRule>
  </conditionalFormatting>
  <conditionalFormatting sqref="F88">
    <cfRule type="timePeriod" dxfId="4311" priority="4532" timePeriod="lastMonth">
      <formula>AND(MONTH(F88)=MONTH(EDATE(TODAY(),0-1)),YEAR(F88)=YEAR(EDATE(TODAY(),0-1)))</formula>
    </cfRule>
  </conditionalFormatting>
  <conditionalFormatting sqref="F88">
    <cfRule type="timePeriod" dxfId="4310" priority="4530" timePeriod="lastMonth">
      <formula>AND(MONTH(F88)=MONTH(EDATE(TODAY(),0-1)),YEAR(F88)=YEAR(EDATE(TODAY(),0-1)))</formula>
    </cfRule>
  </conditionalFormatting>
  <conditionalFormatting sqref="F88">
    <cfRule type="timePeriod" dxfId="4309" priority="4529" timePeriod="lastMonth">
      <formula>AND(MONTH(F88)=MONTH(EDATE(TODAY(),0-1)),YEAR(F88)=YEAR(EDATE(TODAY(),0-1)))</formula>
    </cfRule>
  </conditionalFormatting>
  <conditionalFormatting sqref="F88">
    <cfRule type="timePeriod" dxfId="4308" priority="4528" timePeriod="lastMonth">
      <formula>AND(MONTH(F88)=MONTH(EDATE(TODAY(),0-1)),YEAR(F88)=YEAR(EDATE(TODAY(),0-1)))</formula>
    </cfRule>
  </conditionalFormatting>
  <conditionalFormatting sqref="F88">
    <cfRule type="timePeriod" dxfId="4307" priority="4527" timePeriod="lastMonth">
      <formula>AND(MONTH(F88)=MONTH(EDATE(TODAY(),0-1)),YEAR(F88)=YEAR(EDATE(TODAY(),0-1)))</formula>
    </cfRule>
  </conditionalFormatting>
  <conditionalFormatting sqref="F88">
    <cfRule type="timePeriod" dxfId="4306" priority="4526" timePeriod="lastMonth">
      <formula>AND(MONTH(F88)=MONTH(EDATE(TODAY(),0-1)),YEAR(F88)=YEAR(EDATE(TODAY(),0-1)))</formula>
    </cfRule>
  </conditionalFormatting>
  <conditionalFormatting sqref="F88">
    <cfRule type="timePeriod" dxfId="4305" priority="4525" timePeriod="lastMonth">
      <formula>AND(MONTH(F88)=MONTH(EDATE(TODAY(),0-1)),YEAR(F88)=YEAR(EDATE(TODAY(),0-1)))</formula>
    </cfRule>
  </conditionalFormatting>
  <conditionalFormatting sqref="F88">
    <cfRule type="timePeriod" dxfId="4304" priority="4524" timePeriod="lastMonth">
      <formula>AND(MONTH(F88)=MONTH(EDATE(TODAY(),0-1)),YEAR(F88)=YEAR(EDATE(TODAY(),0-1)))</formula>
    </cfRule>
  </conditionalFormatting>
  <conditionalFormatting sqref="F88">
    <cfRule type="timePeriod" dxfId="4303" priority="4523" timePeriod="lastMonth">
      <formula>AND(MONTH(F88)=MONTH(EDATE(TODAY(),0-1)),YEAR(F88)=YEAR(EDATE(TODAY(),0-1)))</formula>
    </cfRule>
  </conditionalFormatting>
  <conditionalFormatting sqref="F88:F90">
    <cfRule type="timePeriod" dxfId="4302" priority="4522" timePeriod="lastMonth">
      <formula>AND(MONTH(F88)=MONTH(EDATE(TODAY(),0-1)),YEAR(F88)=YEAR(EDATE(TODAY(),0-1)))</formula>
    </cfRule>
  </conditionalFormatting>
  <conditionalFormatting sqref="F88">
    <cfRule type="timePeriod" dxfId="4301" priority="4521" timePeriod="lastMonth">
      <formula>AND(MONTH(F88)=MONTH(EDATE(TODAY(),0-1)),YEAR(F88)=YEAR(EDATE(TODAY(),0-1)))</formula>
    </cfRule>
  </conditionalFormatting>
  <conditionalFormatting sqref="F88:F90">
    <cfRule type="timePeriod" dxfId="4300" priority="4520" timePeriod="lastMonth">
      <formula>AND(MONTH(F88)=MONTH(EDATE(TODAY(),0-1)),YEAR(F88)=YEAR(EDATE(TODAY(),0-1)))</formula>
    </cfRule>
  </conditionalFormatting>
  <conditionalFormatting sqref="F88:F90">
    <cfRule type="timePeriod" dxfId="4299" priority="4519" timePeriod="lastMonth">
      <formula>AND(MONTH(F88)=MONTH(EDATE(TODAY(),0-1)),YEAR(F88)=YEAR(EDATE(TODAY(),0-1)))</formula>
    </cfRule>
  </conditionalFormatting>
  <conditionalFormatting sqref="F88">
    <cfRule type="timePeriod" dxfId="4298" priority="4518" timePeriod="lastMonth">
      <formula>AND(MONTH(F88)=MONTH(EDATE(TODAY(),0-1)),YEAR(F88)=YEAR(EDATE(TODAY(),0-1)))</formula>
    </cfRule>
  </conditionalFormatting>
  <conditionalFormatting sqref="F88">
    <cfRule type="timePeriod" dxfId="4297" priority="4517" timePeriod="lastMonth">
      <formula>AND(MONTH(F88)=MONTH(EDATE(TODAY(),0-1)),YEAR(F88)=YEAR(EDATE(TODAY(),0-1)))</formula>
    </cfRule>
  </conditionalFormatting>
  <conditionalFormatting sqref="F88">
    <cfRule type="timePeriod" dxfId="4296" priority="4516" timePeriod="lastMonth">
      <formula>AND(MONTH(F88)=MONTH(EDATE(TODAY(),0-1)),YEAR(F88)=YEAR(EDATE(TODAY(),0-1)))</formula>
    </cfRule>
  </conditionalFormatting>
  <conditionalFormatting sqref="F88">
    <cfRule type="timePeriod" dxfId="4295" priority="4515" timePeriod="lastMonth">
      <formula>AND(MONTH(F88)=MONTH(EDATE(TODAY(),0-1)),YEAR(F88)=YEAR(EDATE(TODAY(),0-1)))</formula>
    </cfRule>
  </conditionalFormatting>
  <conditionalFormatting sqref="F88">
    <cfRule type="timePeriod" dxfId="4294" priority="4514" timePeriod="lastMonth">
      <formula>AND(MONTH(F88)=MONTH(EDATE(TODAY(),0-1)),YEAR(F88)=YEAR(EDATE(TODAY(),0-1)))</formula>
    </cfRule>
  </conditionalFormatting>
  <conditionalFormatting sqref="F88">
    <cfRule type="timePeriod" dxfId="4293" priority="4511" timePeriod="lastMonth">
      <formula>AND(MONTH(F88)=MONTH(EDATE(TODAY(),0-1)),YEAR(F88)=YEAR(EDATE(TODAY(),0-1)))</formula>
    </cfRule>
  </conditionalFormatting>
  <conditionalFormatting sqref="F88:F89">
    <cfRule type="timePeriod" dxfId="4292" priority="4510" timePeriod="lastMonth">
      <formula>AND(MONTH(F88)=MONTH(EDATE(TODAY(),0-1)),YEAR(F88)=YEAR(EDATE(TODAY(),0-1)))</formula>
    </cfRule>
  </conditionalFormatting>
  <conditionalFormatting sqref="F88:F89">
    <cfRule type="timePeriod" dxfId="4291" priority="4509" timePeriod="lastMonth">
      <formula>AND(MONTH(F88)=MONTH(EDATE(TODAY(),0-1)),YEAR(F88)=YEAR(EDATE(TODAY(),0-1)))</formula>
    </cfRule>
  </conditionalFormatting>
  <conditionalFormatting sqref="F88:F89">
    <cfRule type="timePeriod" dxfId="4290" priority="4508" timePeriod="lastMonth">
      <formula>AND(MONTH(F88)=MONTH(EDATE(TODAY(),0-1)),YEAR(F88)=YEAR(EDATE(TODAY(),0-1)))</formula>
    </cfRule>
  </conditionalFormatting>
  <conditionalFormatting sqref="F88:F89">
    <cfRule type="timePeriod" dxfId="4289" priority="4507" timePeriod="lastMonth">
      <formula>AND(MONTH(F88)=MONTH(EDATE(TODAY(),0-1)),YEAR(F88)=YEAR(EDATE(TODAY(),0-1)))</formula>
    </cfRule>
  </conditionalFormatting>
  <conditionalFormatting sqref="F88:F89">
    <cfRule type="timePeriod" dxfId="4288" priority="4506" timePeriod="lastMonth">
      <formula>AND(MONTH(F88)=MONTH(EDATE(TODAY(),0-1)),YEAR(F88)=YEAR(EDATE(TODAY(),0-1)))</formula>
    </cfRule>
  </conditionalFormatting>
  <conditionalFormatting sqref="F88:F89">
    <cfRule type="timePeriod" dxfId="4287" priority="4505" timePeriod="lastMonth">
      <formula>AND(MONTH(F88)=MONTH(EDATE(TODAY(),0-1)),YEAR(F88)=YEAR(EDATE(TODAY(),0-1)))</formula>
    </cfRule>
  </conditionalFormatting>
  <conditionalFormatting sqref="F88:F89">
    <cfRule type="timePeriod" dxfId="4286" priority="4504" timePeriod="lastMonth">
      <formula>AND(MONTH(F88)=MONTH(EDATE(TODAY(),0-1)),YEAR(F88)=YEAR(EDATE(TODAY(),0-1)))</formula>
    </cfRule>
  </conditionalFormatting>
  <conditionalFormatting sqref="F88:F89">
    <cfRule type="timePeriod" dxfId="4285" priority="4503" timePeriod="lastMonth">
      <formula>AND(MONTH(F88)=MONTH(EDATE(TODAY(),0-1)),YEAR(F88)=YEAR(EDATE(TODAY(),0-1)))</formula>
    </cfRule>
  </conditionalFormatting>
  <conditionalFormatting sqref="F88:F91">
    <cfRule type="timePeriod" dxfId="4284" priority="4594" timePeriod="lastMonth">
      <formula>AND(MONTH(F88)=MONTH(EDATE(TODAY(),0-1)),YEAR(F88)=YEAR(EDATE(TODAY(),0-1)))</formula>
    </cfRule>
  </conditionalFormatting>
  <conditionalFormatting sqref="F88:F91">
    <cfRule type="timePeriod" dxfId="4283" priority="4593" timePeriod="lastMonth">
      <formula>AND(MONTH(F88)=MONTH(EDATE(TODAY(),0-1)),YEAR(F88)=YEAR(EDATE(TODAY(),0-1)))</formula>
    </cfRule>
  </conditionalFormatting>
  <conditionalFormatting sqref="F88:F91">
    <cfRule type="timePeriod" dxfId="4282" priority="4610" timePeriod="lastMonth">
      <formula>AND(MONTH(F88)=MONTH(EDATE(TODAY(),0-1)),YEAR(F88)=YEAR(EDATE(TODAY(),0-1)))</formula>
    </cfRule>
  </conditionalFormatting>
  <conditionalFormatting sqref="F88:F89">
    <cfRule type="timePeriod" dxfId="4281" priority="4609" timePeriod="lastMonth">
      <formula>AND(MONTH(F88)=MONTH(EDATE(TODAY(),0-1)),YEAR(F88)=YEAR(EDATE(TODAY(),0-1)))</formula>
    </cfRule>
  </conditionalFormatting>
  <conditionalFormatting sqref="G88:G89">
    <cfRule type="timePeriod" dxfId="4280" priority="4608" timePeriod="lastMonth">
      <formula>AND(MONTH(G88)=MONTH(EDATE(TODAY(),0-1)),YEAR(G88)=YEAR(EDATE(TODAY(),0-1)))</formula>
    </cfRule>
  </conditionalFormatting>
  <conditionalFormatting sqref="F88:F89">
    <cfRule type="timePeriod" dxfId="4279" priority="4607" timePeriod="lastMonth">
      <formula>AND(MONTH(F88)=MONTH(EDATE(TODAY(),0-1)),YEAR(F88)=YEAR(EDATE(TODAY(),0-1)))</formula>
    </cfRule>
  </conditionalFormatting>
  <conditionalFormatting sqref="G88:G89">
    <cfRule type="timePeriod" dxfId="4278" priority="4606" timePeriod="lastMonth">
      <formula>AND(MONTH(G88)=MONTH(EDATE(TODAY(),0-1)),YEAR(G88)=YEAR(EDATE(TODAY(),0-1)))</formula>
    </cfRule>
  </conditionalFormatting>
  <conditionalFormatting sqref="F88">
    <cfRule type="timePeriod" dxfId="4277" priority="4603" timePeriod="lastMonth">
      <formula>AND(MONTH(F88)=MONTH(EDATE(TODAY(),0-1)),YEAR(F88)=YEAR(EDATE(TODAY(),0-1)))</formula>
    </cfRule>
  </conditionalFormatting>
  <conditionalFormatting sqref="G88">
    <cfRule type="timePeriod" dxfId="4276" priority="4602" timePeriod="lastMonth">
      <formula>AND(MONTH(G88)=MONTH(EDATE(TODAY(),0-1)),YEAR(G88)=YEAR(EDATE(TODAY(),0-1)))</formula>
    </cfRule>
  </conditionalFormatting>
  <conditionalFormatting sqref="F88:F89">
    <cfRule type="timePeriod" dxfId="4275" priority="4601" timePeriod="lastMonth">
      <formula>AND(MONTH(F88)=MONTH(EDATE(TODAY(),0-1)),YEAR(F88)=YEAR(EDATE(TODAY(),0-1)))</formula>
    </cfRule>
  </conditionalFormatting>
  <conditionalFormatting sqref="G88:G89">
    <cfRule type="timePeriod" dxfId="4274" priority="4600" timePeriod="lastMonth">
      <formula>AND(MONTH(G88)=MONTH(EDATE(TODAY(),0-1)),YEAR(G88)=YEAR(EDATE(TODAY(),0-1)))</formula>
    </cfRule>
  </conditionalFormatting>
  <conditionalFormatting sqref="F88">
    <cfRule type="timePeriod" dxfId="4273" priority="4599" timePeriod="lastMonth">
      <formula>AND(MONTH(F88)=MONTH(EDATE(TODAY(),0-1)),YEAR(F88)=YEAR(EDATE(TODAY(),0-1)))</formula>
    </cfRule>
  </conditionalFormatting>
  <conditionalFormatting sqref="G88">
    <cfRule type="timePeriod" dxfId="4272" priority="4598" timePeriod="lastMonth">
      <formula>AND(MONTH(G88)=MONTH(EDATE(TODAY(),0-1)),YEAR(G88)=YEAR(EDATE(TODAY(),0-1)))</formula>
    </cfRule>
  </conditionalFormatting>
  <conditionalFormatting sqref="F88:F89">
    <cfRule type="timePeriod" dxfId="4271" priority="4597" timePeriod="lastMonth">
      <formula>AND(MONTH(F88)=MONTH(EDATE(TODAY(),0-1)),YEAR(F88)=YEAR(EDATE(TODAY(),0-1)))</formula>
    </cfRule>
  </conditionalFormatting>
  <conditionalFormatting sqref="F88">
    <cfRule type="timePeriod" dxfId="4270" priority="4596" timePeriod="lastMonth">
      <formula>AND(MONTH(F88)=MONTH(EDATE(TODAY(),0-1)),YEAR(F88)=YEAR(EDATE(TODAY(),0-1)))</formula>
    </cfRule>
  </conditionalFormatting>
  <conditionalFormatting sqref="G88">
    <cfRule type="timePeriod" dxfId="4269" priority="4595" timePeriod="lastMonth">
      <formula>AND(MONTH(G88)=MONTH(EDATE(TODAY(),0-1)),YEAR(G88)=YEAR(EDATE(TODAY(),0-1)))</formula>
    </cfRule>
  </conditionalFormatting>
  <conditionalFormatting sqref="F88">
    <cfRule type="timePeriod" dxfId="4268" priority="4288" timePeriod="lastMonth">
      <formula>AND(MONTH(F88)=MONTH(EDATE(TODAY(),0-1)),YEAR(F88)=YEAR(EDATE(TODAY(),0-1)))</formula>
    </cfRule>
  </conditionalFormatting>
  <conditionalFormatting sqref="F88:F89">
    <cfRule type="timePeriod" dxfId="4267" priority="4270" timePeriod="lastMonth">
      <formula>AND(MONTH(F88)=MONTH(EDATE(TODAY(),0-1)),YEAR(F88)=YEAR(EDATE(TODAY(),0-1)))</formula>
    </cfRule>
  </conditionalFormatting>
  <conditionalFormatting sqref="F88:F89">
    <cfRule type="timePeriod" dxfId="4266" priority="4271" timePeriod="lastMonth">
      <formula>AND(MONTH(F88)=MONTH(EDATE(TODAY(),0-1)),YEAR(F88)=YEAR(EDATE(TODAY(),0-1)))</formula>
    </cfRule>
  </conditionalFormatting>
  <conditionalFormatting sqref="F88:F89">
    <cfRule type="timePeriod" dxfId="4265" priority="4269" timePeriod="lastMonth">
      <formula>AND(MONTH(F88)=MONTH(EDATE(TODAY(),0-1)),YEAR(F88)=YEAR(EDATE(TODAY(),0-1)))</formula>
    </cfRule>
  </conditionalFormatting>
  <conditionalFormatting sqref="F88:F89">
    <cfRule type="timePeriod" dxfId="4264" priority="4268" timePeriod="lastMonth">
      <formula>AND(MONTH(F88)=MONTH(EDATE(TODAY(),0-1)),YEAR(F88)=YEAR(EDATE(TODAY(),0-1)))</formula>
    </cfRule>
  </conditionalFormatting>
  <conditionalFormatting sqref="F88:F89">
    <cfRule type="timePeriod" dxfId="4263" priority="4267" timePeriod="lastMonth">
      <formula>AND(MONTH(F88)=MONTH(EDATE(TODAY(),0-1)),YEAR(F88)=YEAR(EDATE(TODAY(),0-1)))</formula>
    </cfRule>
  </conditionalFormatting>
  <conditionalFormatting sqref="F88:F89">
    <cfRule type="timePeriod" dxfId="4262" priority="4266" timePeriod="lastMonth">
      <formula>AND(MONTH(F88)=MONTH(EDATE(TODAY(),0-1)),YEAR(F88)=YEAR(EDATE(TODAY(),0-1)))</formula>
    </cfRule>
  </conditionalFormatting>
  <conditionalFormatting sqref="F88:F90">
    <cfRule type="timePeriod" dxfId="4261" priority="4265" timePeriod="lastMonth">
      <formula>AND(MONTH(F88)=MONTH(EDATE(TODAY(),0-1)),YEAR(F88)=YEAR(EDATE(TODAY(),0-1)))</formula>
    </cfRule>
  </conditionalFormatting>
  <conditionalFormatting sqref="F88:F90">
    <cfRule type="timePeriod" dxfId="4260" priority="4264" timePeriod="lastMonth">
      <formula>AND(MONTH(F88)=MONTH(EDATE(TODAY(),0-1)),YEAR(F88)=YEAR(EDATE(TODAY(),0-1)))</formula>
    </cfRule>
  </conditionalFormatting>
  <conditionalFormatting sqref="F88:F89">
    <cfRule type="timePeriod" dxfId="4259" priority="4263" timePeriod="lastMonth">
      <formula>AND(MONTH(F88)=MONTH(EDATE(TODAY(),0-1)),YEAR(F88)=YEAR(EDATE(TODAY(),0-1)))</formula>
    </cfRule>
  </conditionalFormatting>
  <conditionalFormatting sqref="F88:F89">
    <cfRule type="timePeriod" dxfId="4258" priority="4262" timePeriod="lastMonth">
      <formula>AND(MONTH(F88)=MONTH(EDATE(TODAY(),0-1)),YEAR(F88)=YEAR(EDATE(TODAY(),0-1)))</formula>
    </cfRule>
  </conditionalFormatting>
  <conditionalFormatting sqref="F88:F89">
    <cfRule type="timePeriod" dxfId="4257" priority="4261" timePeriod="lastMonth">
      <formula>AND(MONTH(F88)=MONTH(EDATE(TODAY(),0-1)),YEAR(F88)=YEAR(EDATE(TODAY(),0-1)))</formula>
    </cfRule>
  </conditionalFormatting>
  <conditionalFormatting sqref="F88:F89">
    <cfRule type="timePeriod" dxfId="4256" priority="4260" timePeriod="lastMonth">
      <formula>AND(MONTH(F88)=MONTH(EDATE(TODAY(),0-1)),YEAR(F88)=YEAR(EDATE(TODAY(),0-1)))</formula>
    </cfRule>
  </conditionalFormatting>
  <conditionalFormatting sqref="F88:F89">
    <cfRule type="timePeriod" dxfId="4255" priority="4259" timePeriod="lastMonth">
      <formula>AND(MONTH(F88)=MONTH(EDATE(TODAY(),0-1)),YEAR(F88)=YEAR(EDATE(TODAY(),0-1)))</formula>
    </cfRule>
  </conditionalFormatting>
  <conditionalFormatting sqref="F88:F89">
    <cfRule type="timePeriod" dxfId="4254" priority="4258" timePeriod="lastMonth">
      <formula>AND(MONTH(F88)=MONTH(EDATE(TODAY(),0-1)),YEAR(F88)=YEAR(EDATE(TODAY(),0-1)))</formula>
    </cfRule>
  </conditionalFormatting>
  <conditionalFormatting sqref="F88:F89">
    <cfRule type="timePeriod" dxfId="4253" priority="4257" timePeriod="lastMonth">
      <formula>AND(MONTH(F88)=MONTH(EDATE(TODAY(),0-1)),YEAR(F88)=YEAR(EDATE(TODAY(),0-1)))</formula>
    </cfRule>
  </conditionalFormatting>
  <conditionalFormatting sqref="F88:F89">
    <cfRule type="timePeriod" dxfId="4252" priority="4256" timePeriod="lastMonth">
      <formula>AND(MONTH(F88)=MONTH(EDATE(TODAY(),0-1)),YEAR(F88)=YEAR(EDATE(TODAY(),0-1)))</formula>
    </cfRule>
  </conditionalFormatting>
  <conditionalFormatting sqref="F88:F89">
    <cfRule type="timePeriod" dxfId="4251" priority="4255" timePeriod="lastMonth">
      <formula>AND(MONTH(F88)=MONTH(EDATE(TODAY(),0-1)),YEAR(F88)=YEAR(EDATE(TODAY(),0-1)))</formula>
    </cfRule>
  </conditionalFormatting>
  <conditionalFormatting sqref="F88:F89">
    <cfRule type="timePeriod" dxfId="4250" priority="4254" timePeriod="lastMonth">
      <formula>AND(MONTH(F88)=MONTH(EDATE(TODAY(),0-1)),YEAR(F88)=YEAR(EDATE(TODAY(),0-1)))</formula>
    </cfRule>
  </conditionalFormatting>
  <conditionalFormatting sqref="F88:F89">
    <cfRule type="timePeriod" dxfId="4249" priority="4253" timePeriod="lastMonth">
      <formula>AND(MONTH(F88)=MONTH(EDATE(TODAY(),0-1)),YEAR(F88)=YEAR(EDATE(TODAY(),0-1)))</formula>
    </cfRule>
  </conditionalFormatting>
  <conditionalFormatting sqref="F88:F89">
    <cfRule type="timePeriod" dxfId="4248" priority="4252" timePeriod="lastMonth">
      <formula>AND(MONTH(F88)=MONTH(EDATE(TODAY(),0-1)),YEAR(F88)=YEAR(EDATE(TODAY(),0-1)))</formula>
    </cfRule>
  </conditionalFormatting>
  <conditionalFormatting sqref="F88:F89">
    <cfRule type="timePeriod" dxfId="4247" priority="4251" timePeriod="lastMonth">
      <formula>AND(MONTH(F88)=MONTH(EDATE(TODAY(),0-1)),YEAR(F88)=YEAR(EDATE(TODAY(),0-1)))</formula>
    </cfRule>
  </conditionalFormatting>
  <conditionalFormatting sqref="F88:F89">
    <cfRule type="timePeriod" dxfId="4246" priority="4250" timePeriod="lastMonth">
      <formula>AND(MONTH(F88)=MONTH(EDATE(TODAY(),0-1)),YEAR(F88)=YEAR(EDATE(TODAY(),0-1)))</formula>
    </cfRule>
  </conditionalFormatting>
  <conditionalFormatting sqref="F88:F89">
    <cfRule type="timePeriod" dxfId="4245" priority="4247" timePeriod="lastMonth">
      <formula>AND(MONTH(F88)=MONTH(EDATE(TODAY(),0-1)),YEAR(F88)=YEAR(EDATE(TODAY(),0-1)))</formula>
    </cfRule>
  </conditionalFormatting>
  <conditionalFormatting sqref="F88">
    <cfRule type="timePeriod" dxfId="4244" priority="4299" timePeriod="lastMonth">
      <formula>AND(MONTH(F88)=MONTH(EDATE(TODAY(),0-1)),YEAR(F88)=YEAR(EDATE(TODAY(),0-1)))</formula>
    </cfRule>
  </conditionalFormatting>
  <conditionalFormatting sqref="F88">
    <cfRule type="timePeriod" dxfId="4243" priority="4298" timePeriod="lastMonth">
      <formula>AND(MONTH(F88)=MONTH(EDATE(TODAY(),0-1)),YEAR(F88)=YEAR(EDATE(TODAY(),0-1)))</formula>
    </cfRule>
  </conditionalFormatting>
  <conditionalFormatting sqref="F88">
    <cfRule type="timePeriod" dxfId="4242" priority="4297" timePeriod="lastMonth">
      <formula>AND(MONTH(F88)=MONTH(EDATE(TODAY(),0-1)),YEAR(F88)=YEAR(EDATE(TODAY(),0-1)))</formula>
    </cfRule>
  </conditionalFormatting>
  <conditionalFormatting sqref="F88">
    <cfRule type="timePeriod" dxfId="4241" priority="4296" timePeriod="lastMonth">
      <formula>AND(MONTH(F88)=MONTH(EDATE(TODAY(),0-1)),YEAR(F88)=YEAR(EDATE(TODAY(),0-1)))</formula>
    </cfRule>
  </conditionalFormatting>
  <conditionalFormatting sqref="F88">
    <cfRule type="timePeriod" dxfId="4240" priority="4295" timePeriod="lastMonth">
      <formula>AND(MONTH(F88)=MONTH(EDATE(TODAY(),0-1)),YEAR(F88)=YEAR(EDATE(TODAY(),0-1)))</formula>
    </cfRule>
  </conditionalFormatting>
  <conditionalFormatting sqref="F88:F89">
    <cfRule type="timePeriod" dxfId="4239" priority="4290" timePeriod="lastMonth">
      <formula>AND(MONTH(F88)=MONTH(EDATE(TODAY(),0-1)),YEAR(F88)=YEAR(EDATE(TODAY(),0-1)))</formula>
    </cfRule>
  </conditionalFormatting>
  <conditionalFormatting sqref="F88:F89">
    <cfRule type="timePeriod" dxfId="4238" priority="4289" timePeriod="lastMonth">
      <formula>AND(MONTH(F88)=MONTH(EDATE(TODAY(),0-1)),YEAR(F88)=YEAR(EDATE(TODAY(),0-1)))</formula>
    </cfRule>
  </conditionalFormatting>
  <conditionalFormatting sqref="F88">
    <cfRule type="timePeriod" dxfId="4237" priority="4294" timePeriod="lastMonth">
      <formula>AND(MONTH(F88)=MONTH(EDATE(TODAY(),0-1)),YEAR(F88)=YEAR(EDATE(TODAY(),0-1)))</formula>
    </cfRule>
  </conditionalFormatting>
  <conditionalFormatting sqref="F88">
    <cfRule type="timePeriod" dxfId="4236" priority="4292" timePeriod="lastMonth">
      <formula>AND(MONTH(F88)=MONTH(EDATE(TODAY(),0-1)),YEAR(F88)=YEAR(EDATE(TODAY(),0-1)))</formula>
    </cfRule>
  </conditionalFormatting>
  <conditionalFormatting sqref="F88">
    <cfRule type="timePeriod" dxfId="4235" priority="4293" timePeriod="lastMonth">
      <formula>AND(MONTH(F88)=MONTH(EDATE(TODAY(),0-1)),YEAR(F88)=YEAR(EDATE(TODAY(),0-1)))</formula>
    </cfRule>
  </conditionalFormatting>
  <conditionalFormatting sqref="F88">
    <cfRule type="timePeriod" dxfId="4234" priority="4291" timePeriod="lastMonth">
      <formula>AND(MONTH(F88)=MONTH(EDATE(TODAY(),0-1)),YEAR(F88)=YEAR(EDATE(TODAY(),0-1)))</formula>
    </cfRule>
  </conditionalFormatting>
  <conditionalFormatting sqref="F88">
    <cfRule type="timePeriod" dxfId="4233" priority="4352" timePeriod="lastMonth">
      <formula>AND(MONTH(F88)=MONTH(EDATE(TODAY(),0-1)),YEAR(F88)=YEAR(EDATE(TODAY(),0-1)))</formula>
    </cfRule>
  </conditionalFormatting>
  <conditionalFormatting sqref="F88">
    <cfRule type="timePeriod" dxfId="4232" priority="4354" timePeriod="lastMonth">
      <formula>AND(MONTH(F88)=MONTH(EDATE(TODAY(),0-1)),YEAR(F88)=YEAR(EDATE(TODAY(),0-1)))</formula>
    </cfRule>
  </conditionalFormatting>
  <conditionalFormatting sqref="F88">
    <cfRule type="timePeriod" dxfId="4231" priority="4353" timePeriod="lastMonth">
      <formula>AND(MONTH(F88)=MONTH(EDATE(TODAY(),0-1)),YEAR(F88)=YEAR(EDATE(TODAY(),0-1)))</formula>
    </cfRule>
  </conditionalFormatting>
  <conditionalFormatting sqref="F88:F89">
    <cfRule type="timePeriod" dxfId="4230" priority="4349" timePeriod="lastMonth">
      <formula>AND(MONTH(F88)=MONTH(EDATE(TODAY(),0-1)),YEAR(F88)=YEAR(EDATE(TODAY(),0-1)))</formula>
    </cfRule>
  </conditionalFormatting>
  <conditionalFormatting sqref="F88">
    <cfRule type="timePeriod" dxfId="4229" priority="4351" timePeriod="lastMonth">
      <formula>AND(MONTH(F88)=MONTH(EDATE(TODAY(),0-1)),YEAR(F88)=YEAR(EDATE(TODAY(),0-1)))</formula>
    </cfRule>
  </conditionalFormatting>
  <conditionalFormatting sqref="F88">
    <cfRule type="timePeriod" dxfId="4228" priority="4350" timePeriod="lastMonth">
      <formula>AND(MONTH(F88)=MONTH(EDATE(TODAY(),0-1)),YEAR(F88)=YEAR(EDATE(TODAY(),0-1)))</formula>
    </cfRule>
  </conditionalFormatting>
  <conditionalFormatting sqref="F88:F89">
    <cfRule type="timePeriod" dxfId="4227" priority="4348" timePeriod="lastMonth">
      <formula>AND(MONTH(F88)=MONTH(EDATE(TODAY(),0-1)),YEAR(F88)=YEAR(EDATE(TODAY(),0-1)))</formula>
    </cfRule>
  </conditionalFormatting>
  <conditionalFormatting sqref="F88">
    <cfRule type="timePeriod" dxfId="4226" priority="4331" timePeriod="lastMonth">
      <formula>AND(MONTH(F88)=MONTH(EDATE(TODAY(),0-1)),YEAR(F88)=YEAR(EDATE(TODAY(),0-1)))</formula>
    </cfRule>
  </conditionalFormatting>
  <conditionalFormatting sqref="F88">
    <cfRule type="timePeriod" dxfId="4225" priority="4328" timePeriod="lastMonth">
      <formula>AND(MONTH(F88)=MONTH(EDATE(TODAY(),0-1)),YEAR(F88)=YEAR(EDATE(TODAY(),0-1)))</formula>
    </cfRule>
  </conditionalFormatting>
  <conditionalFormatting sqref="F88">
    <cfRule type="timePeriod" dxfId="4224" priority="4330" timePeriod="lastMonth">
      <formula>AND(MONTH(F88)=MONTH(EDATE(TODAY(),0-1)),YEAR(F88)=YEAR(EDATE(TODAY(),0-1)))</formula>
    </cfRule>
  </conditionalFormatting>
  <conditionalFormatting sqref="F88">
    <cfRule type="timePeriod" dxfId="4223" priority="4329" timePeriod="lastMonth">
      <formula>AND(MONTH(F88)=MONTH(EDATE(TODAY(),0-1)),YEAR(F88)=YEAR(EDATE(TODAY(),0-1)))</formula>
    </cfRule>
  </conditionalFormatting>
  <conditionalFormatting sqref="F88">
    <cfRule type="timePeriod" dxfId="4222" priority="4325" timePeriod="lastMonth">
      <formula>AND(MONTH(F88)=MONTH(EDATE(TODAY(),0-1)),YEAR(F88)=YEAR(EDATE(TODAY(),0-1)))</formula>
    </cfRule>
  </conditionalFormatting>
  <conditionalFormatting sqref="F88">
    <cfRule type="timePeriod" dxfId="4221" priority="4327" timePeriod="lastMonth">
      <formula>AND(MONTH(F88)=MONTH(EDATE(TODAY(),0-1)),YEAR(F88)=YEAR(EDATE(TODAY(),0-1)))</formula>
    </cfRule>
  </conditionalFormatting>
  <conditionalFormatting sqref="F88">
    <cfRule type="timePeriod" dxfId="4220" priority="4326" timePeriod="lastMonth">
      <formula>AND(MONTH(F88)=MONTH(EDATE(TODAY(),0-1)),YEAR(F88)=YEAR(EDATE(TODAY(),0-1)))</formula>
    </cfRule>
  </conditionalFormatting>
  <conditionalFormatting sqref="F88">
    <cfRule type="timePeriod" dxfId="4219" priority="4324" timePeriod="lastMonth">
      <formula>AND(MONTH(F88)=MONTH(EDATE(TODAY(),0-1)),YEAR(F88)=YEAR(EDATE(TODAY(),0-1)))</formula>
    </cfRule>
  </conditionalFormatting>
  <conditionalFormatting sqref="F88">
    <cfRule type="timePeriod" dxfId="4218" priority="4323" timePeriod="lastMonth">
      <formula>AND(MONTH(F88)=MONTH(EDATE(TODAY(),0-1)),YEAR(F88)=YEAR(EDATE(TODAY(),0-1)))</formula>
    </cfRule>
  </conditionalFormatting>
  <conditionalFormatting sqref="F88">
    <cfRule type="timePeriod" dxfId="4217" priority="4322" timePeriod="lastMonth">
      <formula>AND(MONTH(F88)=MONTH(EDATE(TODAY(),0-1)),YEAR(F88)=YEAR(EDATE(TODAY(),0-1)))</formula>
    </cfRule>
  </conditionalFormatting>
  <conditionalFormatting sqref="F88">
    <cfRule type="timePeriod" dxfId="4216" priority="4321" timePeriod="lastMonth">
      <formula>AND(MONTH(F88)=MONTH(EDATE(TODAY(),0-1)),YEAR(F88)=YEAR(EDATE(TODAY(),0-1)))</formula>
    </cfRule>
  </conditionalFormatting>
  <conditionalFormatting sqref="F88">
    <cfRule type="timePeriod" dxfId="4215" priority="4319" timePeriod="lastMonth">
      <formula>AND(MONTH(F88)=MONTH(EDATE(TODAY(),0-1)),YEAR(F88)=YEAR(EDATE(TODAY(),0-1)))</formula>
    </cfRule>
  </conditionalFormatting>
  <conditionalFormatting sqref="F88">
    <cfRule type="timePeriod" dxfId="4214" priority="4320" timePeriod="lastMonth">
      <formula>AND(MONTH(F88)=MONTH(EDATE(TODAY(),0-1)),YEAR(F88)=YEAR(EDATE(TODAY(),0-1)))</formula>
    </cfRule>
  </conditionalFormatting>
  <conditionalFormatting sqref="F88:F90">
    <cfRule type="timePeriod" dxfId="4213" priority="4317" timePeriod="lastMonth">
      <formula>AND(MONTH(F88)=MONTH(EDATE(TODAY(),0-1)),YEAR(F88)=YEAR(EDATE(TODAY(),0-1)))</formula>
    </cfRule>
  </conditionalFormatting>
  <conditionalFormatting sqref="F88:F90">
    <cfRule type="timePeriod" dxfId="4212" priority="4318" timePeriod="lastMonth">
      <formula>AND(MONTH(F88)=MONTH(EDATE(TODAY(),0-1)),YEAR(F88)=YEAR(EDATE(TODAY(),0-1)))</formula>
    </cfRule>
  </conditionalFormatting>
  <conditionalFormatting sqref="F88">
    <cfRule type="timePeriod" dxfId="4211" priority="4356" timePeriod="lastMonth">
      <formula>AND(MONTH(F88)=MONTH(EDATE(TODAY(),0-1)),YEAR(F88)=YEAR(EDATE(TODAY(),0-1)))</formula>
    </cfRule>
  </conditionalFormatting>
  <conditionalFormatting sqref="F88">
    <cfRule type="timePeriod" dxfId="4210" priority="4355" timePeriod="lastMonth">
      <formula>AND(MONTH(F88)=MONTH(EDATE(TODAY(),0-1)),YEAR(F88)=YEAR(EDATE(TODAY(),0-1)))</formula>
    </cfRule>
  </conditionalFormatting>
  <conditionalFormatting sqref="F88">
    <cfRule type="timePeriod" dxfId="4209" priority="4315" timePeriod="lastMonth">
      <formula>AND(MONTH(F88)=MONTH(EDATE(TODAY(),0-1)),YEAR(F88)=YEAR(EDATE(TODAY(),0-1)))</formula>
    </cfRule>
  </conditionalFormatting>
  <conditionalFormatting sqref="F88">
    <cfRule type="timePeriod" dxfId="4208" priority="4316" timePeriod="lastMonth">
      <formula>AND(MONTH(F88)=MONTH(EDATE(TODAY(),0-1)),YEAR(F88)=YEAR(EDATE(TODAY(),0-1)))</formula>
    </cfRule>
  </conditionalFormatting>
  <conditionalFormatting sqref="F88">
    <cfRule type="timePeriod" dxfId="4207" priority="4313" timePeriod="lastMonth">
      <formula>AND(MONTH(F88)=MONTH(EDATE(TODAY(),0-1)),YEAR(F88)=YEAR(EDATE(TODAY(),0-1)))</formula>
    </cfRule>
  </conditionalFormatting>
  <conditionalFormatting sqref="F88">
    <cfRule type="timePeriod" dxfId="4206" priority="4314" timePeriod="lastMonth">
      <formula>AND(MONTH(F88)=MONTH(EDATE(TODAY(),0-1)),YEAR(F88)=YEAR(EDATE(TODAY(),0-1)))</formula>
    </cfRule>
  </conditionalFormatting>
  <conditionalFormatting sqref="F88">
    <cfRule type="timePeriod" dxfId="4205" priority="4311" timePeriod="lastMonth">
      <formula>AND(MONTH(F88)=MONTH(EDATE(TODAY(),0-1)),YEAR(F88)=YEAR(EDATE(TODAY(),0-1)))</formula>
    </cfRule>
  </conditionalFormatting>
  <conditionalFormatting sqref="F88">
    <cfRule type="timePeriod" dxfId="4204" priority="4312" timePeriod="lastMonth">
      <formula>AND(MONTH(F88)=MONTH(EDATE(TODAY(),0-1)),YEAR(F88)=YEAR(EDATE(TODAY(),0-1)))</formula>
    </cfRule>
  </conditionalFormatting>
  <conditionalFormatting sqref="F88:F89">
    <cfRule type="timePeriod" dxfId="4203" priority="4310" timePeriod="lastMonth">
      <formula>AND(MONTH(F88)=MONTH(EDATE(TODAY(),0-1)),YEAR(F88)=YEAR(EDATE(TODAY(),0-1)))</formula>
    </cfRule>
  </conditionalFormatting>
  <conditionalFormatting sqref="F88">
    <cfRule type="timePeriod" dxfId="4202" priority="4307" timePeriod="lastMonth">
      <formula>AND(MONTH(F88)=MONTH(EDATE(TODAY(),0-1)),YEAR(F88)=YEAR(EDATE(TODAY(),0-1)))</formula>
    </cfRule>
  </conditionalFormatting>
  <conditionalFormatting sqref="F88">
    <cfRule type="timePeriod" dxfId="4201" priority="4306" timePeriod="lastMonth">
      <formula>AND(MONTH(F88)=MONTH(EDATE(TODAY(),0-1)),YEAR(F88)=YEAR(EDATE(TODAY(),0-1)))</formula>
    </cfRule>
  </conditionalFormatting>
  <conditionalFormatting sqref="F88">
    <cfRule type="timePeriod" dxfId="4200" priority="4305" timePeriod="lastMonth">
      <formula>AND(MONTH(F88)=MONTH(EDATE(TODAY(),0-1)),YEAR(F88)=YEAR(EDATE(TODAY(),0-1)))</formula>
    </cfRule>
  </conditionalFormatting>
  <conditionalFormatting sqref="F88">
    <cfRule type="timePeriod" dxfId="4199" priority="4304" timePeriod="lastMonth">
      <formula>AND(MONTH(F88)=MONTH(EDATE(TODAY(),0-1)),YEAR(F88)=YEAR(EDATE(TODAY(),0-1)))</formula>
    </cfRule>
  </conditionalFormatting>
  <conditionalFormatting sqref="F88">
    <cfRule type="timePeriod" dxfId="4198" priority="4303" timePeriod="lastMonth">
      <formula>AND(MONTH(F88)=MONTH(EDATE(TODAY(),0-1)),YEAR(F88)=YEAR(EDATE(TODAY(),0-1)))</formula>
    </cfRule>
  </conditionalFormatting>
  <conditionalFormatting sqref="F88">
    <cfRule type="timePeriod" dxfId="4197" priority="4302" timePeriod="lastMonth">
      <formula>AND(MONTH(F88)=MONTH(EDATE(TODAY(),0-1)),YEAR(F88)=YEAR(EDATE(TODAY(),0-1)))</formula>
    </cfRule>
  </conditionalFormatting>
  <conditionalFormatting sqref="F88">
    <cfRule type="timePeriod" dxfId="4196" priority="4301" timePeriod="lastMonth">
      <formula>AND(MONTH(F88)=MONTH(EDATE(TODAY(),0-1)),YEAR(F88)=YEAR(EDATE(TODAY(),0-1)))</formula>
    </cfRule>
  </conditionalFormatting>
  <conditionalFormatting sqref="F88">
    <cfRule type="timePeriod" dxfId="4195" priority="4300" timePeriod="lastMonth">
      <formula>AND(MONTH(F88)=MONTH(EDATE(TODAY(),0-1)),YEAR(F88)=YEAR(EDATE(TODAY(),0-1)))</formula>
    </cfRule>
  </conditionalFormatting>
  <conditionalFormatting sqref="F88:F90">
    <cfRule type="timePeriod" dxfId="4194" priority="4359" timePeriod="lastMonth">
      <formula>AND(MONTH(F88)=MONTH(EDATE(TODAY(),0-1)),YEAR(F88)=YEAR(EDATE(TODAY(),0-1)))</formula>
    </cfRule>
  </conditionalFormatting>
  <conditionalFormatting sqref="F88:F90">
    <cfRule type="timePeriod" dxfId="4193" priority="4361" timePeriod="lastMonth">
      <formula>AND(MONTH(F88)=MONTH(EDATE(TODAY(),0-1)),YEAR(F88)=YEAR(EDATE(TODAY(),0-1)))</formula>
    </cfRule>
  </conditionalFormatting>
  <conditionalFormatting sqref="F88">
    <cfRule type="timePeriod" dxfId="4192" priority="4360" timePeriod="lastMonth">
      <formula>AND(MONTH(F88)=MONTH(EDATE(TODAY(),0-1)),YEAR(F88)=YEAR(EDATE(TODAY(),0-1)))</formula>
    </cfRule>
  </conditionalFormatting>
  <conditionalFormatting sqref="F88">
    <cfRule type="timePeriod" dxfId="4191" priority="4173" timePeriod="lastMonth">
      <formula>AND(MONTH(F88)=MONTH(EDATE(TODAY(),0-1)),YEAR(F88)=YEAR(EDATE(TODAY(),0-1)))</formula>
    </cfRule>
  </conditionalFormatting>
  <conditionalFormatting sqref="F88">
    <cfRule type="timePeriod" dxfId="4190" priority="4172" timePeriod="lastMonth">
      <formula>AND(MONTH(F88)=MONTH(EDATE(TODAY(),0-1)),YEAR(F88)=YEAR(EDATE(TODAY(),0-1)))</formula>
    </cfRule>
  </conditionalFormatting>
  <conditionalFormatting sqref="F88">
    <cfRule type="timePeriod" dxfId="4189" priority="4171" timePeriod="lastMonth">
      <formula>AND(MONTH(F88)=MONTH(EDATE(TODAY(),0-1)),YEAR(F88)=YEAR(EDATE(TODAY(),0-1)))</formula>
    </cfRule>
  </conditionalFormatting>
  <conditionalFormatting sqref="F88:F90">
    <cfRule type="timePeriod" dxfId="4188" priority="4169" timePeriod="lastMonth">
      <formula>AND(MONTH(F88)=MONTH(EDATE(TODAY(),0-1)),YEAR(F88)=YEAR(EDATE(TODAY(),0-1)))</formula>
    </cfRule>
  </conditionalFormatting>
  <conditionalFormatting sqref="F88:F90">
    <cfRule type="timePeriod" dxfId="4187" priority="4170" timePeriod="lastMonth">
      <formula>AND(MONTH(F88)=MONTH(EDATE(TODAY(),0-1)),YEAR(F88)=YEAR(EDATE(TODAY(),0-1)))</formula>
    </cfRule>
  </conditionalFormatting>
  <conditionalFormatting sqref="F88:F89">
    <cfRule type="timePeriod" dxfId="4186" priority="4167" timePeriod="lastMonth">
      <formula>AND(MONTH(F88)=MONTH(EDATE(TODAY(),0-1)),YEAR(F88)=YEAR(EDATE(TODAY(),0-1)))</formula>
    </cfRule>
  </conditionalFormatting>
  <conditionalFormatting sqref="F88:F90">
    <cfRule type="timePeriod" dxfId="4185" priority="4168" timePeriod="lastMonth">
      <formula>AND(MONTH(F88)=MONTH(EDATE(TODAY(),0-1)),YEAR(F88)=YEAR(EDATE(TODAY(),0-1)))</formula>
    </cfRule>
  </conditionalFormatting>
  <conditionalFormatting sqref="F88:F89">
    <cfRule type="timePeriod" dxfId="4184" priority="4165" timePeriod="lastMonth">
      <formula>AND(MONTH(F88)=MONTH(EDATE(TODAY(),0-1)),YEAR(F88)=YEAR(EDATE(TODAY(),0-1)))</formula>
    </cfRule>
  </conditionalFormatting>
  <conditionalFormatting sqref="F88:F89">
    <cfRule type="timePeriod" dxfId="4183" priority="4166" timePeriod="lastMonth">
      <formula>AND(MONTH(F88)=MONTH(EDATE(TODAY(),0-1)),YEAR(F88)=YEAR(EDATE(TODAY(),0-1)))</formula>
    </cfRule>
  </conditionalFormatting>
  <conditionalFormatting sqref="F88:F89">
    <cfRule type="timePeriod" dxfId="4182" priority="4163" timePeriod="lastMonth">
      <formula>AND(MONTH(F88)=MONTH(EDATE(TODAY(),0-1)),YEAR(F88)=YEAR(EDATE(TODAY(),0-1)))</formula>
    </cfRule>
  </conditionalFormatting>
  <conditionalFormatting sqref="F88:F89">
    <cfRule type="timePeriod" dxfId="4181" priority="4164" timePeriod="lastMonth">
      <formula>AND(MONTH(F88)=MONTH(EDATE(TODAY(),0-1)),YEAR(F88)=YEAR(EDATE(TODAY(),0-1)))</formula>
    </cfRule>
  </conditionalFormatting>
  <conditionalFormatting sqref="F88:F89">
    <cfRule type="timePeriod" dxfId="4180" priority="4161" timePeriod="lastMonth">
      <formula>AND(MONTH(F88)=MONTH(EDATE(TODAY(),0-1)),YEAR(F88)=YEAR(EDATE(TODAY(),0-1)))</formula>
    </cfRule>
  </conditionalFormatting>
  <conditionalFormatting sqref="F88:F89">
    <cfRule type="timePeriod" dxfId="4179" priority="4162" timePeriod="lastMonth">
      <formula>AND(MONTH(F88)=MONTH(EDATE(TODAY(),0-1)),YEAR(F88)=YEAR(EDATE(TODAY(),0-1)))</formula>
    </cfRule>
  </conditionalFormatting>
  <conditionalFormatting sqref="F88:F89">
    <cfRule type="timePeriod" dxfId="4178" priority="4160" timePeriod="lastMonth">
      <formula>AND(MONTH(F88)=MONTH(EDATE(TODAY(),0-1)),YEAR(F88)=YEAR(EDATE(TODAY(),0-1)))</formula>
    </cfRule>
  </conditionalFormatting>
  <conditionalFormatting sqref="F88:F89">
    <cfRule type="timePeriod" dxfId="4177" priority="4159" timePeriod="lastMonth">
      <formula>AND(MONTH(F88)=MONTH(EDATE(TODAY(),0-1)),YEAR(F88)=YEAR(EDATE(TODAY(),0-1)))</formula>
    </cfRule>
  </conditionalFormatting>
  <conditionalFormatting sqref="F88:F89">
    <cfRule type="timePeriod" dxfId="4176" priority="4158" timePeriod="lastMonth">
      <formula>AND(MONTH(F88)=MONTH(EDATE(TODAY(),0-1)),YEAR(F88)=YEAR(EDATE(TODAY(),0-1)))</formula>
    </cfRule>
  </conditionalFormatting>
  <conditionalFormatting sqref="F88:F89">
    <cfRule type="timePeriod" dxfId="4175" priority="4157" timePeriod="lastMonth">
      <formula>AND(MONTH(F88)=MONTH(EDATE(TODAY(),0-1)),YEAR(F88)=YEAR(EDATE(TODAY(),0-1)))</formula>
    </cfRule>
  </conditionalFormatting>
  <conditionalFormatting sqref="F88:F89">
    <cfRule type="timePeriod" dxfId="4174" priority="4155" timePeriod="lastMonth">
      <formula>AND(MONTH(F88)=MONTH(EDATE(TODAY(),0-1)),YEAR(F88)=YEAR(EDATE(TODAY(),0-1)))</formula>
    </cfRule>
  </conditionalFormatting>
  <conditionalFormatting sqref="F88:F89">
    <cfRule type="timePeriod" dxfId="4173" priority="4156" timePeriod="lastMonth">
      <formula>AND(MONTH(F88)=MONTH(EDATE(TODAY(),0-1)),YEAR(F88)=YEAR(EDATE(TODAY(),0-1)))</formula>
    </cfRule>
  </conditionalFormatting>
  <conditionalFormatting sqref="F88:F89">
    <cfRule type="timePeriod" dxfId="4172" priority="4154" timePeriod="lastMonth">
      <formula>AND(MONTH(F88)=MONTH(EDATE(TODAY(),0-1)),YEAR(F88)=YEAR(EDATE(TODAY(),0-1)))</formula>
    </cfRule>
  </conditionalFormatting>
  <conditionalFormatting sqref="F88:F89">
    <cfRule type="timePeriod" dxfId="4171" priority="4153" timePeriod="lastMonth">
      <formula>AND(MONTH(F88)=MONTH(EDATE(TODAY(),0-1)),YEAR(F88)=YEAR(EDATE(TODAY(),0-1)))</formula>
    </cfRule>
  </conditionalFormatting>
  <conditionalFormatting sqref="F88:F89">
    <cfRule type="timePeriod" dxfId="4170" priority="4152" timePeriod="lastMonth">
      <formula>AND(MONTH(F88)=MONTH(EDATE(TODAY(),0-1)),YEAR(F88)=YEAR(EDATE(TODAY(),0-1)))</formula>
    </cfRule>
  </conditionalFormatting>
  <conditionalFormatting sqref="F88:F89">
    <cfRule type="timePeriod" dxfId="4169" priority="4151" timePeriod="lastMonth">
      <formula>AND(MONTH(F88)=MONTH(EDATE(TODAY(),0-1)),YEAR(F88)=YEAR(EDATE(TODAY(),0-1)))</formula>
    </cfRule>
  </conditionalFormatting>
  <conditionalFormatting sqref="F88:F90">
    <cfRule type="timePeriod" dxfId="4168" priority="4150" timePeriod="lastMonth">
      <formula>AND(MONTH(F88)=MONTH(EDATE(TODAY(),0-1)),YEAR(F88)=YEAR(EDATE(TODAY(),0-1)))</formula>
    </cfRule>
  </conditionalFormatting>
  <conditionalFormatting sqref="F88:F90">
    <cfRule type="timePeriod" dxfId="4167" priority="4149" timePeriod="lastMonth">
      <formula>AND(MONTH(F88)=MONTH(EDATE(TODAY(),0-1)),YEAR(F88)=YEAR(EDATE(TODAY(),0-1)))</formula>
    </cfRule>
  </conditionalFormatting>
  <conditionalFormatting sqref="F88:F89">
    <cfRule type="timePeriod" dxfId="4166" priority="4148" timePeriod="lastMonth">
      <formula>AND(MONTH(F88)=MONTH(EDATE(TODAY(),0-1)),YEAR(F88)=YEAR(EDATE(TODAY(),0-1)))</formula>
    </cfRule>
  </conditionalFormatting>
  <conditionalFormatting sqref="F88:F89">
    <cfRule type="timePeriod" dxfId="4165" priority="4147" timePeriod="lastMonth">
      <formula>AND(MONTH(F88)=MONTH(EDATE(TODAY(),0-1)),YEAR(F88)=YEAR(EDATE(TODAY(),0-1)))</formula>
    </cfRule>
  </conditionalFormatting>
  <conditionalFormatting sqref="F88:F89">
    <cfRule type="timePeriod" dxfId="4164" priority="4146" timePeriod="lastMonth">
      <formula>AND(MONTH(F88)=MONTH(EDATE(TODAY(),0-1)),YEAR(F88)=YEAR(EDATE(TODAY(),0-1)))</formula>
    </cfRule>
  </conditionalFormatting>
  <conditionalFormatting sqref="F88:F89">
    <cfRule type="timePeriod" dxfId="4163" priority="4145" timePeriod="lastMonth">
      <formula>AND(MONTH(F88)=MONTH(EDATE(TODAY(),0-1)),YEAR(F88)=YEAR(EDATE(TODAY(),0-1)))</formula>
    </cfRule>
  </conditionalFormatting>
  <conditionalFormatting sqref="F88:F89">
    <cfRule type="timePeriod" dxfId="4162" priority="4144" timePeriod="lastMonth">
      <formula>AND(MONTH(F88)=MONTH(EDATE(TODAY(),0-1)),YEAR(F88)=YEAR(EDATE(TODAY(),0-1)))</formula>
    </cfRule>
  </conditionalFormatting>
  <conditionalFormatting sqref="F88:F89">
    <cfRule type="timePeriod" dxfId="4161" priority="4143" timePeriod="lastMonth">
      <formula>AND(MONTH(F88)=MONTH(EDATE(TODAY(),0-1)),YEAR(F88)=YEAR(EDATE(TODAY(),0-1)))</formula>
    </cfRule>
  </conditionalFormatting>
  <conditionalFormatting sqref="F88:F89">
    <cfRule type="timePeriod" dxfId="4160" priority="4142" timePeriod="lastMonth">
      <formula>AND(MONTH(F88)=MONTH(EDATE(TODAY(),0-1)),YEAR(F88)=YEAR(EDATE(TODAY(),0-1)))</formula>
    </cfRule>
  </conditionalFormatting>
  <conditionalFormatting sqref="F88:F89">
    <cfRule type="timePeriod" dxfId="4159" priority="4141" timePeriod="lastMonth">
      <formula>AND(MONTH(F88)=MONTH(EDATE(TODAY(),0-1)),YEAR(F88)=YEAR(EDATE(TODAY(),0-1)))</formula>
    </cfRule>
  </conditionalFormatting>
  <conditionalFormatting sqref="F88:F89">
    <cfRule type="timePeriod" dxfId="4158" priority="4140" timePeriod="lastMonth">
      <formula>AND(MONTH(F88)=MONTH(EDATE(TODAY(),0-1)),YEAR(F88)=YEAR(EDATE(TODAY(),0-1)))</formula>
    </cfRule>
  </conditionalFormatting>
  <conditionalFormatting sqref="F88:F89">
    <cfRule type="timePeriod" dxfId="4157" priority="4139" timePeriod="lastMonth">
      <formula>AND(MONTH(F88)=MONTH(EDATE(TODAY(),0-1)),YEAR(F88)=YEAR(EDATE(TODAY(),0-1)))</formula>
    </cfRule>
  </conditionalFormatting>
  <conditionalFormatting sqref="F88:F89">
    <cfRule type="timePeriod" dxfId="4156" priority="4138" timePeriod="lastMonth">
      <formula>AND(MONTH(F88)=MONTH(EDATE(TODAY(),0-1)),YEAR(F88)=YEAR(EDATE(TODAY(),0-1)))</formula>
    </cfRule>
  </conditionalFormatting>
  <conditionalFormatting sqref="F88:F89">
    <cfRule type="timePeriod" dxfId="4155" priority="4137" timePeriod="lastMonth">
      <formula>AND(MONTH(F88)=MONTH(EDATE(TODAY(),0-1)),YEAR(F88)=YEAR(EDATE(TODAY(),0-1)))</formula>
    </cfRule>
  </conditionalFormatting>
  <conditionalFormatting sqref="F88:F89">
    <cfRule type="timePeriod" dxfId="4154" priority="4136" timePeriod="lastMonth">
      <formula>AND(MONTH(F88)=MONTH(EDATE(TODAY(),0-1)),YEAR(F88)=YEAR(EDATE(TODAY(),0-1)))</formula>
    </cfRule>
  </conditionalFormatting>
  <conditionalFormatting sqref="F88:F89">
    <cfRule type="timePeriod" dxfId="4153" priority="4135" timePeriod="lastMonth">
      <formula>AND(MONTH(F88)=MONTH(EDATE(TODAY(),0-1)),YEAR(F88)=YEAR(EDATE(TODAY(),0-1)))</formula>
    </cfRule>
  </conditionalFormatting>
  <conditionalFormatting sqref="F88:F89">
    <cfRule type="timePeriod" dxfId="4152" priority="4134" timePeriod="lastMonth">
      <formula>AND(MONTH(F88)=MONTH(EDATE(TODAY(),0-1)),YEAR(F88)=YEAR(EDATE(TODAY(),0-1)))</formula>
    </cfRule>
  </conditionalFormatting>
  <conditionalFormatting sqref="F88:F89">
    <cfRule type="timePeriod" dxfId="4151" priority="4133" timePeriod="lastMonth">
      <formula>AND(MONTH(F88)=MONTH(EDATE(TODAY(),0-1)),YEAR(F88)=YEAR(EDATE(TODAY(),0-1)))</formula>
    </cfRule>
  </conditionalFormatting>
  <conditionalFormatting sqref="F88:F89">
    <cfRule type="timePeriod" dxfId="4150" priority="4132" timePeriod="lastMonth">
      <formula>AND(MONTH(F88)=MONTH(EDATE(TODAY(),0-1)),YEAR(F88)=YEAR(EDATE(TODAY(),0-1)))</formula>
    </cfRule>
  </conditionalFormatting>
  <conditionalFormatting sqref="F88">
    <cfRule type="timePeriod" dxfId="4149" priority="4182" timePeriod="lastMonth">
      <formula>AND(MONTH(F88)=MONTH(EDATE(TODAY(),0-1)),YEAR(F88)=YEAR(EDATE(TODAY(),0-1)))</formula>
    </cfRule>
  </conditionalFormatting>
  <conditionalFormatting sqref="F88">
    <cfRule type="timePeriod" dxfId="4148" priority="4181" timePeriod="lastMonth">
      <formula>AND(MONTH(F88)=MONTH(EDATE(TODAY(),0-1)),YEAR(F88)=YEAR(EDATE(TODAY(),0-1)))</formula>
    </cfRule>
  </conditionalFormatting>
  <conditionalFormatting sqref="F88">
    <cfRule type="timePeriod" dxfId="4147" priority="4180" timePeriod="lastMonth">
      <formula>AND(MONTH(F88)=MONTH(EDATE(TODAY(),0-1)),YEAR(F88)=YEAR(EDATE(TODAY(),0-1)))</formula>
    </cfRule>
  </conditionalFormatting>
  <conditionalFormatting sqref="F88:F89">
    <cfRule type="timePeriod" dxfId="4146" priority="4175" timePeriod="lastMonth">
      <formula>AND(MONTH(F88)=MONTH(EDATE(TODAY(),0-1)),YEAR(F88)=YEAR(EDATE(TODAY(),0-1)))</formula>
    </cfRule>
  </conditionalFormatting>
  <conditionalFormatting sqref="F88:F89">
    <cfRule type="timePeriod" dxfId="4145" priority="4174" timePeriod="lastMonth">
      <formula>AND(MONTH(F88)=MONTH(EDATE(TODAY(),0-1)),YEAR(F88)=YEAR(EDATE(TODAY(),0-1)))</formula>
    </cfRule>
  </conditionalFormatting>
  <conditionalFormatting sqref="F88">
    <cfRule type="timePeriod" dxfId="4144" priority="4179" timePeriod="lastMonth">
      <formula>AND(MONTH(F88)=MONTH(EDATE(TODAY(),0-1)),YEAR(F88)=YEAR(EDATE(TODAY(),0-1)))</formula>
    </cfRule>
  </conditionalFormatting>
  <conditionalFormatting sqref="F88">
    <cfRule type="timePeriod" dxfId="4143" priority="4177" timePeriod="lastMonth">
      <formula>AND(MONTH(F88)=MONTH(EDATE(TODAY(),0-1)),YEAR(F88)=YEAR(EDATE(TODAY(),0-1)))</formula>
    </cfRule>
  </conditionalFormatting>
  <conditionalFormatting sqref="F88">
    <cfRule type="timePeriod" dxfId="4142" priority="4178" timePeriod="lastMonth">
      <formula>AND(MONTH(F88)=MONTH(EDATE(TODAY(),0-1)),YEAR(F88)=YEAR(EDATE(TODAY(),0-1)))</formula>
    </cfRule>
  </conditionalFormatting>
  <conditionalFormatting sqref="F88">
    <cfRule type="timePeriod" dxfId="4141" priority="4176" timePeriod="lastMonth">
      <formula>AND(MONTH(F88)=MONTH(EDATE(TODAY(),0-1)),YEAR(F88)=YEAR(EDATE(TODAY(),0-1)))</formula>
    </cfRule>
  </conditionalFormatting>
  <conditionalFormatting sqref="F88">
    <cfRule type="timePeriod" dxfId="4140" priority="4237" timePeriod="lastMonth">
      <formula>AND(MONTH(F88)=MONTH(EDATE(TODAY(),0-1)),YEAR(F88)=YEAR(EDATE(TODAY(),0-1)))</formula>
    </cfRule>
  </conditionalFormatting>
  <conditionalFormatting sqref="F88">
    <cfRule type="timePeriod" dxfId="4139" priority="4239" timePeriod="lastMonth">
      <formula>AND(MONTH(F88)=MONTH(EDATE(TODAY(),0-1)),YEAR(F88)=YEAR(EDATE(TODAY(),0-1)))</formula>
    </cfRule>
  </conditionalFormatting>
  <conditionalFormatting sqref="F88">
    <cfRule type="timePeriod" dxfId="4138" priority="4238" timePeriod="lastMonth">
      <formula>AND(MONTH(F88)=MONTH(EDATE(TODAY(),0-1)),YEAR(F88)=YEAR(EDATE(TODAY(),0-1)))</formula>
    </cfRule>
  </conditionalFormatting>
  <conditionalFormatting sqref="F88">
    <cfRule type="timePeriod" dxfId="4137" priority="4242" timePeriod="lastMonth">
      <formula>AND(MONTH(F88)=MONTH(EDATE(TODAY(),0-1)),YEAR(F88)=YEAR(EDATE(TODAY(),0-1)))</formula>
    </cfRule>
  </conditionalFormatting>
  <conditionalFormatting sqref="F88">
    <cfRule type="timePeriod" dxfId="4136" priority="4241" timePeriod="lastMonth">
      <formula>AND(MONTH(F88)=MONTH(EDATE(TODAY(),0-1)),YEAR(F88)=YEAR(EDATE(TODAY(),0-1)))</formula>
    </cfRule>
  </conditionalFormatting>
  <conditionalFormatting sqref="F88">
    <cfRule type="timePeriod" dxfId="4135" priority="4240" timePeriod="lastMonth">
      <formula>AND(MONTH(F88)=MONTH(EDATE(TODAY(),0-1)),YEAR(F88)=YEAR(EDATE(TODAY(),0-1)))</formula>
    </cfRule>
  </conditionalFormatting>
  <conditionalFormatting sqref="F88:F90">
    <cfRule type="timePeriod" dxfId="4134" priority="4244" timePeriod="lastMonth">
      <formula>AND(MONTH(F88)=MONTH(EDATE(TODAY(),0-1)),YEAR(F88)=YEAR(EDATE(TODAY(),0-1)))</formula>
    </cfRule>
  </conditionalFormatting>
  <conditionalFormatting sqref="F88:F90">
    <cfRule type="timePeriod" dxfId="4133" priority="4243" timePeriod="lastMonth">
      <formula>AND(MONTH(F88)=MONTH(EDATE(TODAY(),0-1)),YEAR(F88)=YEAR(EDATE(TODAY(),0-1)))</formula>
    </cfRule>
  </conditionalFormatting>
  <conditionalFormatting sqref="F88:F90">
    <cfRule type="timePeriod" dxfId="4132" priority="4246" timePeriod="lastMonth">
      <formula>AND(MONTH(F88)=MONTH(EDATE(TODAY(),0-1)),YEAR(F88)=YEAR(EDATE(TODAY(),0-1)))</formula>
    </cfRule>
  </conditionalFormatting>
  <conditionalFormatting sqref="F88">
    <cfRule type="timePeriod" dxfId="4131" priority="4245" timePeriod="lastMonth">
      <formula>AND(MONTH(F88)=MONTH(EDATE(TODAY(),0-1)),YEAR(F88)=YEAR(EDATE(TODAY(),0-1)))</formula>
    </cfRule>
  </conditionalFormatting>
  <conditionalFormatting sqref="F88:F89">
    <cfRule type="timePeriod" dxfId="4130" priority="4103" timePeriod="lastMonth">
      <formula>AND(MONTH(F88)=MONTH(EDATE(TODAY(),0-1)),YEAR(F88)=YEAR(EDATE(TODAY(),0-1)))</formula>
    </cfRule>
  </conditionalFormatting>
  <conditionalFormatting sqref="F88:F89">
    <cfRule type="timePeriod" dxfId="4129" priority="4104" timePeriod="lastMonth">
      <formula>AND(MONTH(F88)=MONTH(EDATE(TODAY(),0-1)),YEAR(F88)=YEAR(EDATE(TODAY(),0-1)))</formula>
    </cfRule>
  </conditionalFormatting>
  <conditionalFormatting sqref="F88">
    <cfRule type="timePeriod" dxfId="4128" priority="4101" timePeriod="lastMonth">
      <formula>AND(MONTH(F88)=MONTH(EDATE(TODAY(),0-1)),YEAR(F88)=YEAR(EDATE(TODAY(),0-1)))</formula>
    </cfRule>
  </conditionalFormatting>
  <conditionalFormatting sqref="F88:F89">
    <cfRule type="timePeriod" dxfId="4127" priority="4102" timePeriod="lastMonth">
      <formula>AND(MONTH(F88)=MONTH(EDATE(TODAY(),0-1)),YEAR(F88)=YEAR(EDATE(TODAY(),0-1)))</formula>
    </cfRule>
  </conditionalFormatting>
  <conditionalFormatting sqref="F88">
    <cfRule type="timePeriod" dxfId="4126" priority="4099" timePeriod="lastMonth">
      <formula>AND(MONTH(F88)=MONTH(EDATE(TODAY(),0-1)),YEAR(F88)=YEAR(EDATE(TODAY(),0-1)))</formula>
    </cfRule>
  </conditionalFormatting>
  <conditionalFormatting sqref="F88">
    <cfRule type="timePeriod" dxfId="4125" priority="4100" timePeriod="lastMonth">
      <formula>AND(MONTH(F88)=MONTH(EDATE(TODAY(),0-1)),YEAR(F88)=YEAR(EDATE(TODAY(),0-1)))</formula>
    </cfRule>
  </conditionalFormatting>
  <conditionalFormatting sqref="F88">
    <cfRule type="timePeriod" dxfId="4124" priority="4097" timePeriod="lastMonth">
      <formula>AND(MONTH(F88)=MONTH(EDATE(TODAY(),0-1)),YEAR(F88)=YEAR(EDATE(TODAY(),0-1)))</formula>
    </cfRule>
  </conditionalFormatting>
  <conditionalFormatting sqref="F88">
    <cfRule type="timePeriod" dxfId="4123" priority="4098" timePeriod="lastMonth">
      <formula>AND(MONTH(F88)=MONTH(EDATE(TODAY(),0-1)),YEAR(F88)=YEAR(EDATE(TODAY(),0-1)))</formula>
    </cfRule>
  </conditionalFormatting>
  <conditionalFormatting sqref="F88">
    <cfRule type="timePeriod" dxfId="4122" priority="4095" timePeriod="lastMonth">
      <formula>AND(MONTH(F88)=MONTH(EDATE(TODAY(),0-1)),YEAR(F88)=YEAR(EDATE(TODAY(),0-1)))</formula>
    </cfRule>
  </conditionalFormatting>
  <conditionalFormatting sqref="F88">
    <cfRule type="timePeriod" dxfId="4121" priority="4096" timePeriod="lastMonth">
      <formula>AND(MONTH(F88)=MONTH(EDATE(TODAY(),0-1)),YEAR(F88)=YEAR(EDATE(TODAY(),0-1)))</formula>
    </cfRule>
  </conditionalFormatting>
  <conditionalFormatting sqref="F88">
    <cfRule type="timePeriod" dxfId="4120" priority="4094" timePeriod="lastMonth">
      <formula>AND(MONTH(F88)=MONTH(EDATE(TODAY(),0-1)),YEAR(F88)=YEAR(EDATE(TODAY(),0-1)))</formula>
    </cfRule>
  </conditionalFormatting>
  <conditionalFormatting sqref="F88">
    <cfRule type="timePeriod" dxfId="4119" priority="4093" timePeriod="lastMonth">
      <formula>AND(MONTH(F88)=MONTH(EDATE(TODAY(),0-1)),YEAR(F88)=YEAR(EDATE(TODAY(),0-1)))</formula>
    </cfRule>
  </conditionalFormatting>
  <conditionalFormatting sqref="F88">
    <cfRule type="timePeriod" dxfId="4118" priority="4092" timePeriod="lastMonth">
      <formula>AND(MONTH(F88)=MONTH(EDATE(TODAY(),0-1)),YEAR(F88)=YEAR(EDATE(TODAY(),0-1)))</formula>
    </cfRule>
  </conditionalFormatting>
  <conditionalFormatting sqref="F88">
    <cfRule type="timePeriod" dxfId="4117" priority="4091" timePeriod="lastMonth">
      <formula>AND(MONTH(F88)=MONTH(EDATE(TODAY(),0-1)),YEAR(F88)=YEAR(EDATE(TODAY(),0-1)))</formula>
    </cfRule>
  </conditionalFormatting>
  <conditionalFormatting sqref="F88">
    <cfRule type="timePeriod" dxfId="4116" priority="4089" timePeriod="lastMonth">
      <formula>AND(MONTH(F88)=MONTH(EDATE(TODAY(),0-1)),YEAR(F88)=YEAR(EDATE(TODAY(),0-1)))</formula>
    </cfRule>
  </conditionalFormatting>
  <conditionalFormatting sqref="F88">
    <cfRule type="timePeriod" dxfId="4115" priority="4090" timePeriod="lastMonth">
      <formula>AND(MONTH(F88)=MONTH(EDATE(TODAY(),0-1)),YEAR(F88)=YEAR(EDATE(TODAY(),0-1)))</formula>
    </cfRule>
  </conditionalFormatting>
  <conditionalFormatting sqref="F88">
    <cfRule type="timePeriod" dxfId="4114" priority="4088" timePeriod="lastMonth">
      <formula>AND(MONTH(F88)=MONTH(EDATE(TODAY(),0-1)),YEAR(F88)=YEAR(EDATE(TODAY(),0-1)))</formula>
    </cfRule>
  </conditionalFormatting>
  <conditionalFormatting sqref="F88">
    <cfRule type="timePeriod" dxfId="4113" priority="4087" timePeriod="lastMonth">
      <formula>AND(MONTH(F88)=MONTH(EDATE(TODAY(),0-1)),YEAR(F88)=YEAR(EDATE(TODAY(),0-1)))</formula>
    </cfRule>
  </conditionalFormatting>
  <conditionalFormatting sqref="F88">
    <cfRule type="timePeriod" dxfId="4112" priority="4086" timePeriod="lastMonth">
      <formula>AND(MONTH(F88)=MONTH(EDATE(TODAY(),0-1)),YEAR(F88)=YEAR(EDATE(TODAY(),0-1)))</formula>
    </cfRule>
  </conditionalFormatting>
  <conditionalFormatting sqref="F88">
    <cfRule type="timePeriod" dxfId="4111" priority="4085" timePeriod="lastMonth">
      <formula>AND(MONTH(F88)=MONTH(EDATE(TODAY(),0-1)),YEAR(F88)=YEAR(EDATE(TODAY(),0-1)))</formula>
    </cfRule>
  </conditionalFormatting>
  <conditionalFormatting sqref="F88:F89">
    <cfRule type="timePeriod" dxfId="4110" priority="4084" timePeriod="lastMonth">
      <formula>AND(MONTH(F88)=MONTH(EDATE(TODAY(),0-1)),YEAR(F88)=YEAR(EDATE(TODAY(),0-1)))</formula>
    </cfRule>
  </conditionalFormatting>
  <conditionalFormatting sqref="F88:F89">
    <cfRule type="timePeriod" dxfId="4109" priority="4083" timePeriod="lastMonth">
      <formula>AND(MONTH(F88)=MONTH(EDATE(TODAY(),0-1)),YEAR(F88)=YEAR(EDATE(TODAY(),0-1)))</formula>
    </cfRule>
  </conditionalFormatting>
  <conditionalFormatting sqref="F88">
    <cfRule type="timePeriod" dxfId="4108" priority="4082" timePeriod="lastMonth">
      <formula>AND(MONTH(F88)=MONTH(EDATE(TODAY(),0-1)),YEAR(F88)=YEAR(EDATE(TODAY(),0-1)))</formula>
    </cfRule>
  </conditionalFormatting>
  <conditionalFormatting sqref="F88">
    <cfRule type="timePeriod" dxfId="4107" priority="4081" timePeriod="lastMonth">
      <formula>AND(MONTH(F88)=MONTH(EDATE(TODAY(),0-1)),YEAR(F88)=YEAR(EDATE(TODAY(),0-1)))</formula>
    </cfRule>
  </conditionalFormatting>
  <conditionalFormatting sqref="F88">
    <cfRule type="timePeriod" dxfId="4106" priority="4080" timePeriod="lastMonth">
      <formula>AND(MONTH(F88)=MONTH(EDATE(TODAY(),0-1)),YEAR(F88)=YEAR(EDATE(TODAY(),0-1)))</formula>
    </cfRule>
  </conditionalFormatting>
  <conditionalFormatting sqref="F88">
    <cfRule type="timePeriod" dxfId="4105" priority="4079" timePeriod="lastMonth">
      <formula>AND(MONTH(F88)=MONTH(EDATE(TODAY(),0-1)),YEAR(F88)=YEAR(EDATE(TODAY(),0-1)))</formula>
    </cfRule>
  </conditionalFormatting>
  <conditionalFormatting sqref="F88">
    <cfRule type="timePeriod" dxfId="4104" priority="4078" timePeriod="lastMonth">
      <formula>AND(MONTH(F88)=MONTH(EDATE(TODAY(),0-1)),YEAR(F88)=YEAR(EDATE(TODAY(),0-1)))</formula>
    </cfRule>
  </conditionalFormatting>
  <conditionalFormatting sqref="F88">
    <cfRule type="timePeriod" dxfId="4103" priority="4077" timePeriod="lastMonth">
      <formula>AND(MONTH(F88)=MONTH(EDATE(TODAY(),0-1)),YEAR(F88)=YEAR(EDATE(TODAY(),0-1)))</formula>
    </cfRule>
  </conditionalFormatting>
  <conditionalFormatting sqref="F88">
    <cfRule type="timePeriod" dxfId="4102" priority="4076" timePeriod="lastMonth">
      <formula>AND(MONTH(F88)=MONTH(EDATE(TODAY(),0-1)),YEAR(F88)=YEAR(EDATE(TODAY(),0-1)))</formula>
    </cfRule>
  </conditionalFormatting>
  <conditionalFormatting sqref="F88">
    <cfRule type="timePeriod" dxfId="4101" priority="4075" timePeriod="lastMonth">
      <formula>AND(MONTH(F88)=MONTH(EDATE(TODAY(),0-1)),YEAR(F88)=YEAR(EDATE(TODAY(),0-1)))</formula>
    </cfRule>
  </conditionalFormatting>
  <conditionalFormatting sqref="F88">
    <cfRule type="timePeriod" dxfId="4100" priority="4074" timePeriod="lastMonth">
      <formula>AND(MONTH(F88)=MONTH(EDATE(TODAY(),0-1)),YEAR(F88)=YEAR(EDATE(TODAY(),0-1)))</formula>
    </cfRule>
  </conditionalFormatting>
  <conditionalFormatting sqref="F88">
    <cfRule type="timePeriod" dxfId="4099" priority="4073" timePeriod="lastMonth">
      <formula>AND(MONTH(F88)=MONTH(EDATE(TODAY(),0-1)),YEAR(F88)=YEAR(EDATE(TODAY(),0-1)))</formula>
    </cfRule>
  </conditionalFormatting>
  <conditionalFormatting sqref="F88">
    <cfRule type="timePeriod" dxfId="4098" priority="4072" timePeriod="lastMonth">
      <formula>AND(MONTH(F88)=MONTH(EDATE(TODAY(),0-1)),YEAR(F88)=YEAR(EDATE(TODAY(),0-1)))</formula>
    </cfRule>
  </conditionalFormatting>
  <conditionalFormatting sqref="F88">
    <cfRule type="timePeriod" dxfId="4097" priority="4071" timePeriod="lastMonth">
      <formula>AND(MONTH(F88)=MONTH(EDATE(TODAY(),0-1)),YEAR(F88)=YEAR(EDATE(TODAY(),0-1)))</formula>
    </cfRule>
  </conditionalFormatting>
  <conditionalFormatting sqref="F88">
    <cfRule type="timePeriod" dxfId="4096" priority="4070" timePeriod="lastMonth">
      <formula>AND(MONTH(F88)=MONTH(EDATE(TODAY(),0-1)),YEAR(F88)=YEAR(EDATE(TODAY(),0-1)))</formula>
    </cfRule>
  </conditionalFormatting>
  <conditionalFormatting sqref="F88">
    <cfRule type="timePeriod" dxfId="4095" priority="4069" timePeriod="lastMonth">
      <formula>AND(MONTH(F88)=MONTH(EDATE(TODAY(),0-1)),YEAR(F88)=YEAR(EDATE(TODAY(),0-1)))</formula>
    </cfRule>
  </conditionalFormatting>
  <conditionalFormatting sqref="F88">
    <cfRule type="timePeriod" dxfId="4094" priority="4068" timePeriod="lastMonth">
      <formula>AND(MONTH(F88)=MONTH(EDATE(TODAY(),0-1)),YEAR(F88)=YEAR(EDATE(TODAY(),0-1)))</formula>
    </cfRule>
  </conditionalFormatting>
  <conditionalFormatting sqref="F88">
    <cfRule type="timePeriod" dxfId="4093" priority="4067" timePeriod="lastMonth">
      <formula>AND(MONTH(F88)=MONTH(EDATE(TODAY(),0-1)),YEAR(F88)=YEAR(EDATE(TODAY(),0-1)))</formula>
    </cfRule>
  </conditionalFormatting>
  <conditionalFormatting sqref="F88">
    <cfRule type="timePeriod" dxfId="4092" priority="4066" timePeriod="lastMonth">
      <formula>AND(MONTH(F88)=MONTH(EDATE(TODAY(),0-1)),YEAR(F88)=YEAR(EDATE(TODAY(),0-1)))</formula>
    </cfRule>
  </conditionalFormatting>
  <conditionalFormatting sqref="F88">
    <cfRule type="timePeriod" dxfId="4091" priority="4106" timePeriod="lastMonth">
      <formula>AND(MONTH(F88)=MONTH(EDATE(TODAY(),0-1)),YEAR(F88)=YEAR(EDATE(TODAY(),0-1)))</formula>
    </cfRule>
  </conditionalFormatting>
  <conditionalFormatting sqref="F88">
    <cfRule type="timePeriod" dxfId="4090" priority="4105" timePeriod="lastMonth">
      <formula>AND(MONTH(F88)=MONTH(EDATE(TODAY(),0-1)),YEAR(F88)=YEAR(EDATE(TODAY(),0-1)))</formula>
    </cfRule>
  </conditionalFormatting>
  <conditionalFormatting sqref="F88">
    <cfRule type="timePeriod" dxfId="4089" priority="4128" timePeriod="lastMonth">
      <formula>AND(MONTH(F88)=MONTH(EDATE(TODAY(),0-1)),YEAR(F88)=YEAR(EDATE(TODAY(),0-1)))</formula>
    </cfRule>
  </conditionalFormatting>
  <conditionalFormatting sqref="F88">
    <cfRule type="timePeriod" dxfId="4088" priority="4122" timePeriod="lastMonth">
      <formula>AND(MONTH(F88)=MONTH(EDATE(TODAY(),0-1)),YEAR(F88)=YEAR(EDATE(TODAY(),0-1)))</formula>
    </cfRule>
  </conditionalFormatting>
  <conditionalFormatting sqref="F88">
    <cfRule type="timePeriod" dxfId="4087" priority="4121" timePeriod="lastMonth">
      <formula>AND(MONTH(F88)=MONTH(EDATE(TODAY(),0-1)),YEAR(F88)=YEAR(EDATE(TODAY(),0-1)))</formula>
    </cfRule>
  </conditionalFormatting>
  <conditionalFormatting sqref="F88">
    <cfRule type="timePeriod" dxfId="4086" priority="4120" timePeriod="lastMonth">
      <formula>AND(MONTH(F88)=MONTH(EDATE(TODAY(),0-1)),YEAR(F88)=YEAR(EDATE(TODAY(),0-1)))</formula>
    </cfRule>
  </conditionalFormatting>
  <conditionalFormatting sqref="F88">
    <cfRule type="timePeriod" dxfId="4085" priority="4119" timePeriod="lastMonth">
      <formula>AND(MONTH(F88)=MONTH(EDATE(TODAY(),0-1)),YEAR(F88)=YEAR(EDATE(TODAY(),0-1)))</formula>
    </cfRule>
  </conditionalFormatting>
  <conditionalFormatting sqref="F88">
    <cfRule type="timePeriod" dxfId="4084" priority="4125" timePeriod="lastMonth">
      <formula>AND(MONTH(F88)=MONTH(EDATE(TODAY(),0-1)),YEAR(F88)=YEAR(EDATE(TODAY(),0-1)))</formula>
    </cfRule>
  </conditionalFormatting>
  <conditionalFormatting sqref="F88">
    <cfRule type="timePeriod" dxfId="4083" priority="4124" timePeriod="lastMonth">
      <formula>AND(MONTH(F88)=MONTH(EDATE(TODAY(),0-1)),YEAR(F88)=YEAR(EDATE(TODAY(),0-1)))</formula>
    </cfRule>
  </conditionalFormatting>
  <conditionalFormatting sqref="F88">
    <cfRule type="timePeriod" dxfId="4082" priority="4123" timePeriod="lastMonth">
      <formula>AND(MONTH(F88)=MONTH(EDATE(TODAY(),0-1)),YEAR(F88)=YEAR(EDATE(TODAY(),0-1)))</formula>
    </cfRule>
  </conditionalFormatting>
  <conditionalFormatting sqref="F88">
    <cfRule type="timePeriod" dxfId="4081" priority="4118" timePeriod="lastMonth">
      <formula>AND(MONTH(F88)=MONTH(EDATE(TODAY(),0-1)),YEAR(F88)=YEAR(EDATE(TODAY(),0-1)))</formula>
    </cfRule>
  </conditionalFormatting>
  <conditionalFormatting sqref="F88">
    <cfRule type="timePeriod" dxfId="4080" priority="4117" timePeriod="lastMonth">
      <formula>AND(MONTH(F88)=MONTH(EDATE(TODAY(),0-1)),YEAR(F88)=YEAR(EDATE(TODAY(),0-1)))</formula>
    </cfRule>
  </conditionalFormatting>
  <conditionalFormatting sqref="F88">
    <cfRule type="timePeriod" dxfId="4079" priority="4127" timePeriod="lastMonth">
      <formula>AND(MONTH(F88)=MONTH(EDATE(TODAY(),0-1)),YEAR(F88)=YEAR(EDATE(TODAY(),0-1)))</formula>
    </cfRule>
  </conditionalFormatting>
  <conditionalFormatting sqref="F88">
    <cfRule type="timePeriod" dxfId="4078" priority="4126" timePeriod="lastMonth">
      <formula>AND(MONTH(F88)=MONTH(EDATE(TODAY(),0-1)),YEAR(F88)=YEAR(EDATE(TODAY(),0-1)))</formula>
    </cfRule>
  </conditionalFormatting>
  <conditionalFormatting sqref="F88">
    <cfRule type="timePeriod" dxfId="4077" priority="4116" timePeriod="lastMonth">
      <formula>AND(MONTH(F88)=MONTH(EDATE(TODAY(),0-1)),YEAR(F88)=YEAR(EDATE(TODAY(),0-1)))</formula>
    </cfRule>
  </conditionalFormatting>
  <conditionalFormatting sqref="F88">
    <cfRule type="timePeriod" dxfId="4076" priority="4115" timePeriod="lastMonth">
      <formula>AND(MONTH(F88)=MONTH(EDATE(TODAY(),0-1)),YEAR(F88)=YEAR(EDATE(TODAY(),0-1)))</formula>
    </cfRule>
  </conditionalFormatting>
  <conditionalFormatting sqref="F88">
    <cfRule type="timePeriod" dxfId="4075" priority="4114" timePeriod="lastMonth">
      <formula>AND(MONTH(F88)=MONTH(EDATE(TODAY(),0-1)),YEAR(F88)=YEAR(EDATE(TODAY(),0-1)))</formula>
    </cfRule>
  </conditionalFormatting>
  <conditionalFormatting sqref="F88">
    <cfRule type="timePeriod" dxfId="4074" priority="4113" timePeriod="lastMonth">
      <formula>AND(MONTH(F88)=MONTH(EDATE(TODAY(),0-1)),YEAR(F88)=YEAR(EDATE(TODAY(),0-1)))</formula>
    </cfRule>
  </conditionalFormatting>
  <conditionalFormatting sqref="F88">
    <cfRule type="timePeriod" dxfId="4073" priority="4112" timePeriod="lastMonth">
      <formula>AND(MONTH(F88)=MONTH(EDATE(TODAY(),0-1)),YEAR(F88)=YEAR(EDATE(TODAY(),0-1)))</formula>
    </cfRule>
  </conditionalFormatting>
  <conditionalFormatting sqref="F88:F89">
    <cfRule type="timePeriod" dxfId="4072" priority="4110" timePeriod="lastMonth">
      <formula>AND(MONTH(F88)=MONTH(EDATE(TODAY(),0-1)),YEAR(F88)=YEAR(EDATE(TODAY(),0-1)))</formula>
    </cfRule>
  </conditionalFormatting>
  <conditionalFormatting sqref="F88:F89">
    <cfRule type="timePeriod" dxfId="4071" priority="4111" timePeriod="lastMonth">
      <formula>AND(MONTH(F88)=MONTH(EDATE(TODAY(),0-1)),YEAR(F88)=YEAR(EDATE(TODAY(),0-1)))</formula>
    </cfRule>
  </conditionalFormatting>
  <conditionalFormatting sqref="F88">
    <cfRule type="timePeriod" dxfId="4070" priority="4109" timePeriod="lastMonth">
      <formula>AND(MONTH(F88)=MONTH(EDATE(TODAY(),0-1)),YEAR(F88)=YEAR(EDATE(TODAY(),0-1)))</formula>
    </cfRule>
  </conditionalFormatting>
  <conditionalFormatting sqref="F88">
    <cfRule type="timePeriod" dxfId="4069" priority="4108" timePeriod="lastMonth">
      <formula>AND(MONTH(F88)=MONTH(EDATE(TODAY(),0-1)),YEAR(F88)=YEAR(EDATE(TODAY(),0-1)))</formula>
    </cfRule>
  </conditionalFormatting>
  <conditionalFormatting sqref="F88">
    <cfRule type="timePeriod" dxfId="4068" priority="4107" timePeriod="lastMonth">
      <formula>AND(MONTH(F88)=MONTH(EDATE(TODAY(),0-1)),YEAR(F88)=YEAR(EDATE(TODAY(),0-1)))</formula>
    </cfRule>
  </conditionalFormatting>
  <conditionalFormatting sqref="F88:F89">
    <cfRule type="timePeriod" dxfId="4067" priority="4130" timePeriod="lastMonth">
      <formula>AND(MONTH(F88)=MONTH(EDATE(TODAY(),0-1)),YEAR(F88)=YEAR(EDATE(TODAY(),0-1)))</formula>
    </cfRule>
  </conditionalFormatting>
  <conditionalFormatting sqref="F88:F89">
    <cfRule type="timePeriod" dxfId="4066" priority="4129" timePeriod="lastMonth">
      <formula>AND(MONTH(F88)=MONTH(EDATE(TODAY(),0-1)),YEAR(F88)=YEAR(EDATE(TODAY(),0-1)))</formula>
    </cfRule>
  </conditionalFormatting>
  <conditionalFormatting sqref="F88:F89">
    <cfRule type="timePeriod" dxfId="4065" priority="4131" timePeriod="lastMonth">
      <formula>AND(MONTH(F88)=MONTH(EDATE(TODAY(),0-1)),YEAR(F88)=YEAR(EDATE(TODAY(),0-1)))</formula>
    </cfRule>
  </conditionalFormatting>
  <conditionalFormatting sqref="F88">
    <cfRule type="timePeriod" dxfId="4064" priority="3992" timePeriod="lastMonth">
      <formula>AND(MONTH(F88)=MONTH(EDATE(TODAY(),0-1)),YEAR(F88)=YEAR(EDATE(TODAY(),0-1)))</formula>
    </cfRule>
  </conditionalFormatting>
  <conditionalFormatting sqref="F88">
    <cfRule type="timePeriod" dxfId="4063" priority="3991" timePeriod="lastMonth">
      <formula>AND(MONTH(F88)=MONTH(EDATE(TODAY(),0-1)),YEAR(F88)=YEAR(EDATE(TODAY(),0-1)))</formula>
    </cfRule>
  </conditionalFormatting>
  <conditionalFormatting sqref="F88">
    <cfRule type="timePeriod" dxfId="4062" priority="3990" timePeriod="lastMonth">
      <formula>AND(MONTH(F88)=MONTH(EDATE(TODAY(),0-1)),YEAR(F88)=YEAR(EDATE(TODAY(),0-1)))</formula>
    </cfRule>
  </conditionalFormatting>
  <conditionalFormatting sqref="F88:F90">
    <cfRule type="timePeriod" dxfId="4061" priority="3988" timePeriod="lastMonth">
      <formula>AND(MONTH(F88)=MONTH(EDATE(TODAY(),0-1)),YEAR(F88)=YEAR(EDATE(TODAY(),0-1)))</formula>
    </cfRule>
  </conditionalFormatting>
  <conditionalFormatting sqref="F88:F90">
    <cfRule type="timePeriod" dxfId="4060" priority="3989" timePeriod="lastMonth">
      <formula>AND(MONTH(F88)=MONTH(EDATE(TODAY(),0-1)),YEAR(F88)=YEAR(EDATE(TODAY(),0-1)))</formula>
    </cfRule>
  </conditionalFormatting>
  <conditionalFormatting sqref="F88:F89">
    <cfRule type="timePeriod" dxfId="4059" priority="3986" timePeriod="lastMonth">
      <formula>AND(MONTH(F88)=MONTH(EDATE(TODAY(),0-1)),YEAR(F88)=YEAR(EDATE(TODAY(),0-1)))</formula>
    </cfRule>
  </conditionalFormatting>
  <conditionalFormatting sqref="F88:F90">
    <cfRule type="timePeriod" dxfId="4058" priority="3987" timePeriod="lastMonth">
      <formula>AND(MONTH(F88)=MONTH(EDATE(TODAY(),0-1)),YEAR(F88)=YEAR(EDATE(TODAY(),0-1)))</formula>
    </cfRule>
  </conditionalFormatting>
  <conditionalFormatting sqref="F88:F89">
    <cfRule type="timePeriod" dxfId="4057" priority="3984" timePeriod="lastMonth">
      <formula>AND(MONTH(F88)=MONTH(EDATE(TODAY(),0-1)),YEAR(F88)=YEAR(EDATE(TODAY(),0-1)))</formula>
    </cfRule>
  </conditionalFormatting>
  <conditionalFormatting sqref="F88:F89">
    <cfRule type="timePeriod" dxfId="4056" priority="3985" timePeriod="lastMonth">
      <formula>AND(MONTH(F88)=MONTH(EDATE(TODAY(),0-1)),YEAR(F88)=YEAR(EDATE(TODAY(),0-1)))</formula>
    </cfRule>
  </conditionalFormatting>
  <conditionalFormatting sqref="F88:F89">
    <cfRule type="timePeriod" dxfId="4055" priority="3982" timePeriod="lastMonth">
      <formula>AND(MONTH(F88)=MONTH(EDATE(TODAY(),0-1)),YEAR(F88)=YEAR(EDATE(TODAY(),0-1)))</formula>
    </cfRule>
  </conditionalFormatting>
  <conditionalFormatting sqref="F88:F89">
    <cfRule type="timePeriod" dxfId="4054" priority="3983" timePeriod="lastMonth">
      <formula>AND(MONTH(F88)=MONTH(EDATE(TODAY(),0-1)),YEAR(F88)=YEAR(EDATE(TODAY(),0-1)))</formula>
    </cfRule>
  </conditionalFormatting>
  <conditionalFormatting sqref="F88:F89">
    <cfRule type="timePeriod" dxfId="4053" priority="3980" timePeriod="lastMonth">
      <formula>AND(MONTH(F88)=MONTH(EDATE(TODAY(),0-1)),YEAR(F88)=YEAR(EDATE(TODAY(),0-1)))</formula>
    </cfRule>
  </conditionalFormatting>
  <conditionalFormatting sqref="F88:F89">
    <cfRule type="timePeriod" dxfId="4052" priority="3981" timePeriod="lastMonth">
      <formula>AND(MONTH(F88)=MONTH(EDATE(TODAY(),0-1)),YEAR(F88)=YEAR(EDATE(TODAY(),0-1)))</formula>
    </cfRule>
  </conditionalFormatting>
  <conditionalFormatting sqref="F88:F89">
    <cfRule type="timePeriod" dxfId="4051" priority="3979" timePeriod="lastMonth">
      <formula>AND(MONTH(F88)=MONTH(EDATE(TODAY(),0-1)),YEAR(F88)=YEAR(EDATE(TODAY(),0-1)))</formula>
    </cfRule>
  </conditionalFormatting>
  <conditionalFormatting sqref="F88:F89">
    <cfRule type="timePeriod" dxfId="4050" priority="3978" timePeriod="lastMonth">
      <formula>AND(MONTH(F88)=MONTH(EDATE(TODAY(),0-1)),YEAR(F88)=YEAR(EDATE(TODAY(),0-1)))</formula>
    </cfRule>
  </conditionalFormatting>
  <conditionalFormatting sqref="F88:F89">
    <cfRule type="timePeriod" dxfId="4049" priority="3977" timePeriod="lastMonth">
      <formula>AND(MONTH(F88)=MONTH(EDATE(TODAY(),0-1)),YEAR(F88)=YEAR(EDATE(TODAY(),0-1)))</formula>
    </cfRule>
  </conditionalFormatting>
  <conditionalFormatting sqref="F88:F89">
    <cfRule type="timePeriod" dxfId="4048" priority="3976" timePeriod="lastMonth">
      <formula>AND(MONTH(F88)=MONTH(EDATE(TODAY(),0-1)),YEAR(F88)=YEAR(EDATE(TODAY(),0-1)))</formula>
    </cfRule>
  </conditionalFormatting>
  <conditionalFormatting sqref="F88:F89">
    <cfRule type="timePeriod" dxfId="4047" priority="3974" timePeriod="lastMonth">
      <formula>AND(MONTH(F88)=MONTH(EDATE(TODAY(),0-1)),YEAR(F88)=YEAR(EDATE(TODAY(),0-1)))</formula>
    </cfRule>
  </conditionalFormatting>
  <conditionalFormatting sqref="F88:F89">
    <cfRule type="timePeriod" dxfId="4046" priority="3975" timePeriod="lastMonth">
      <formula>AND(MONTH(F88)=MONTH(EDATE(TODAY(),0-1)),YEAR(F88)=YEAR(EDATE(TODAY(),0-1)))</formula>
    </cfRule>
  </conditionalFormatting>
  <conditionalFormatting sqref="F88:F89">
    <cfRule type="timePeriod" dxfId="4045" priority="3973" timePeriod="lastMonth">
      <formula>AND(MONTH(F88)=MONTH(EDATE(TODAY(),0-1)),YEAR(F88)=YEAR(EDATE(TODAY(),0-1)))</formula>
    </cfRule>
  </conditionalFormatting>
  <conditionalFormatting sqref="F88:F89">
    <cfRule type="timePeriod" dxfId="4044" priority="3972" timePeriod="lastMonth">
      <formula>AND(MONTH(F88)=MONTH(EDATE(TODAY(),0-1)),YEAR(F88)=YEAR(EDATE(TODAY(),0-1)))</formula>
    </cfRule>
  </conditionalFormatting>
  <conditionalFormatting sqref="F88:F89">
    <cfRule type="timePeriod" dxfId="4043" priority="3971" timePeriod="lastMonth">
      <formula>AND(MONTH(F88)=MONTH(EDATE(TODAY(),0-1)),YEAR(F88)=YEAR(EDATE(TODAY(),0-1)))</formula>
    </cfRule>
  </conditionalFormatting>
  <conditionalFormatting sqref="F88:F89">
    <cfRule type="timePeriod" dxfId="4042" priority="3970" timePeriod="lastMonth">
      <formula>AND(MONTH(F88)=MONTH(EDATE(TODAY(),0-1)),YEAR(F88)=YEAR(EDATE(TODAY(),0-1)))</formula>
    </cfRule>
  </conditionalFormatting>
  <conditionalFormatting sqref="F88:F90">
    <cfRule type="timePeriod" dxfId="4041" priority="3969" timePeriod="lastMonth">
      <formula>AND(MONTH(F88)=MONTH(EDATE(TODAY(),0-1)),YEAR(F88)=YEAR(EDATE(TODAY(),0-1)))</formula>
    </cfRule>
  </conditionalFormatting>
  <conditionalFormatting sqref="F88:F90">
    <cfRule type="timePeriod" dxfId="4040" priority="3968" timePeriod="lastMonth">
      <formula>AND(MONTH(F88)=MONTH(EDATE(TODAY(),0-1)),YEAR(F88)=YEAR(EDATE(TODAY(),0-1)))</formula>
    </cfRule>
  </conditionalFormatting>
  <conditionalFormatting sqref="F88:F89">
    <cfRule type="timePeriod" dxfId="4039" priority="3967" timePeriod="lastMonth">
      <formula>AND(MONTH(F88)=MONTH(EDATE(TODAY(),0-1)),YEAR(F88)=YEAR(EDATE(TODAY(),0-1)))</formula>
    </cfRule>
  </conditionalFormatting>
  <conditionalFormatting sqref="F88:F89">
    <cfRule type="timePeriod" dxfId="4038" priority="3966" timePeriod="lastMonth">
      <formula>AND(MONTH(F88)=MONTH(EDATE(TODAY(),0-1)),YEAR(F88)=YEAR(EDATE(TODAY(),0-1)))</formula>
    </cfRule>
  </conditionalFormatting>
  <conditionalFormatting sqref="F88:F89">
    <cfRule type="timePeriod" dxfId="4037" priority="3965" timePeriod="lastMonth">
      <formula>AND(MONTH(F88)=MONTH(EDATE(TODAY(),0-1)),YEAR(F88)=YEAR(EDATE(TODAY(),0-1)))</formula>
    </cfRule>
  </conditionalFormatting>
  <conditionalFormatting sqref="F88:F89">
    <cfRule type="timePeriod" dxfId="4036" priority="3964" timePeriod="lastMonth">
      <formula>AND(MONTH(F88)=MONTH(EDATE(TODAY(),0-1)),YEAR(F88)=YEAR(EDATE(TODAY(),0-1)))</formula>
    </cfRule>
  </conditionalFormatting>
  <conditionalFormatting sqref="F88:F89">
    <cfRule type="timePeriod" dxfId="4035" priority="3963" timePeriod="lastMonth">
      <formula>AND(MONTH(F88)=MONTH(EDATE(TODAY(),0-1)),YEAR(F88)=YEAR(EDATE(TODAY(),0-1)))</formula>
    </cfRule>
  </conditionalFormatting>
  <conditionalFormatting sqref="F88:F89">
    <cfRule type="timePeriod" dxfId="4034" priority="3962" timePeriod="lastMonth">
      <formula>AND(MONTH(F88)=MONTH(EDATE(TODAY(),0-1)),YEAR(F88)=YEAR(EDATE(TODAY(),0-1)))</formula>
    </cfRule>
  </conditionalFormatting>
  <conditionalFormatting sqref="F88:F89">
    <cfRule type="timePeriod" dxfId="4033" priority="3961" timePeriod="lastMonth">
      <formula>AND(MONTH(F88)=MONTH(EDATE(TODAY(),0-1)),YEAR(F88)=YEAR(EDATE(TODAY(),0-1)))</formula>
    </cfRule>
  </conditionalFormatting>
  <conditionalFormatting sqref="F88:F89">
    <cfRule type="timePeriod" dxfId="4032" priority="3960" timePeriod="lastMonth">
      <formula>AND(MONTH(F88)=MONTH(EDATE(TODAY(),0-1)),YEAR(F88)=YEAR(EDATE(TODAY(),0-1)))</formula>
    </cfRule>
  </conditionalFormatting>
  <conditionalFormatting sqref="F88:F89">
    <cfRule type="timePeriod" dxfId="4031" priority="3959" timePeriod="lastMonth">
      <formula>AND(MONTH(F88)=MONTH(EDATE(TODAY(),0-1)),YEAR(F88)=YEAR(EDATE(TODAY(),0-1)))</formula>
    </cfRule>
  </conditionalFormatting>
  <conditionalFormatting sqref="F88:F89">
    <cfRule type="timePeriod" dxfId="4030" priority="3958" timePeriod="lastMonth">
      <formula>AND(MONTH(F88)=MONTH(EDATE(TODAY(),0-1)),YEAR(F88)=YEAR(EDATE(TODAY(),0-1)))</formula>
    </cfRule>
  </conditionalFormatting>
  <conditionalFormatting sqref="F88:F89">
    <cfRule type="timePeriod" dxfId="4029" priority="3957" timePeriod="lastMonth">
      <formula>AND(MONTH(F88)=MONTH(EDATE(TODAY(),0-1)),YEAR(F88)=YEAR(EDATE(TODAY(),0-1)))</formula>
    </cfRule>
  </conditionalFormatting>
  <conditionalFormatting sqref="F88:F89">
    <cfRule type="timePeriod" dxfId="4028" priority="3956" timePeriod="lastMonth">
      <formula>AND(MONTH(F88)=MONTH(EDATE(TODAY(),0-1)),YEAR(F88)=YEAR(EDATE(TODAY(),0-1)))</formula>
    </cfRule>
  </conditionalFormatting>
  <conditionalFormatting sqref="F88:F89">
    <cfRule type="timePeriod" dxfId="4027" priority="3955" timePeriod="lastMonth">
      <formula>AND(MONTH(F88)=MONTH(EDATE(TODAY(),0-1)),YEAR(F88)=YEAR(EDATE(TODAY(),0-1)))</formula>
    </cfRule>
  </conditionalFormatting>
  <conditionalFormatting sqref="F88:F89">
    <cfRule type="timePeriod" dxfId="4026" priority="3954" timePeriod="lastMonth">
      <formula>AND(MONTH(F88)=MONTH(EDATE(TODAY(),0-1)),YEAR(F88)=YEAR(EDATE(TODAY(),0-1)))</formula>
    </cfRule>
  </conditionalFormatting>
  <conditionalFormatting sqref="F88:F89">
    <cfRule type="timePeriod" dxfId="4025" priority="3953" timePeriod="lastMonth">
      <formula>AND(MONTH(F88)=MONTH(EDATE(TODAY(),0-1)),YEAR(F88)=YEAR(EDATE(TODAY(),0-1)))</formula>
    </cfRule>
  </conditionalFormatting>
  <conditionalFormatting sqref="F88:F89">
    <cfRule type="timePeriod" dxfId="4024" priority="3952" timePeriod="lastMonth">
      <formula>AND(MONTH(F88)=MONTH(EDATE(TODAY(),0-1)),YEAR(F88)=YEAR(EDATE(TODAY(),0-1)))</formula>
    </cfRule>
  </conditionalFormatting>
  <conditionalFormatting sqref="F88:F89">
    <cfRule type="timePeriod" dxfId="4023" priority="3951" timePeriod="lastMonth">
      <formula>AND(MONTH(F88)=MONTH(EDATE(TODAY(),0-1)),YEAR(F88)=YEAR(EDATE(TODAY(),0-1)))</formula>
    </cfRule>
  </conditionalFormatting>
  <conditionalFormatting sqref="F88">
    <cfRule type="timePeriod" dxfId="4022" priority="4003" timePeriod="lastMonth">
      <formula>AND(MONTH(F88)=MONTH(EDATE(TODAY(),0-1)),YEAR(F88)=YEAR(EDATE(TODAY(),0-1)))</formula>
    </cfRule>
  </conditionalFormatting>
  <conditionalFormatting sqref="F88">
    <cfRule type="timePeriod" dxfId="4021" priority="4002" timePeriod="lastMonth">
      <formula>AND(MONTH(F88)=MONTH(EDATE(TODAY(),0-1)),YEAR(F88)=YEAR(EDATE(TODAY(),0-1)))</formula>
    </cfRule>
  </conditionalFormatting>
  <conditionalFormatting sqref="F88">
    <cfRule type="timePeriod" dxfId="4020" priority="4001" timePeriod="lastMonth">
      <formula>AND(MONTH(F88)=MONTH(EDATE(TODAY(),0-1)),YEAR(F88)=YEAR(EDATE(TODAY(),0-1)))</formula>
    </cfRule>
  </conditionalFormatting>
  <conditionalFormatting sqref="F88">
    <cfRule type="timePeriod" dxfId="4019" priority="4000" timePeriod="lastMonth">
      <formula>AND(MONTH(F88)=MONTH(EDATE(TODAY(),0-1)),YEAR(F88)=YEAR(EDATE(TODAY(),0-1)))</formula>
    </cfRule>
  </conditionalFormatting>
  <conditionalFormatting sqref="F88">
    <cfRule type="timePeriod" dxfId="4018" priority="3999" timePeriod="lastMonth">
      <formula>AND(MONTH(F88)=MONTH(EDATE(TODAY(),0-1)),YEAR(F88)=YEAR(EDATE(TODAY(),0-1)))</formula>
    </cfRule>
  </conditionalFormatting>
  <conditionalFormatting sqref="F88:F89">
    <cfRule type="timePeriod" dxfId="4017" priority="3994" timePeriod="lastMonth">
      <formula>AND(MONTH(F88)=MONTH(EDATE(TODAY(),0-1)),YEAR(F88)=YEAR(EDATE(TODAY(),0-1)))</formula>
    </cfRule>
  </conditionalFormatting>
  <conditionalFormatting sqref="F88:F89">
    <cfRule type="timePeriod" dxfId="4016" priority="3993" timePeriod="lastMonth">
      <formula>AND(MONTH(F88)=MONTH(EDATE(TODAY(),0-1)),YEAR(F88)=YEAR(EDATE(TODAY(),0-1)))</formula>
    </cfRule>
  </conditionalFormatting>
  <conditionalFormatting sqref="F88">
    <cfRule type="timePeriod" dxfId="4015" priority="3998" timePeriod="lastMonth">
      <formula>AND(MONTH(F88)=MONTH(EDATE(TODAY(),0-1)),YEAR(F88)=YEAR(EDATE(TODAY(),0-1)))</formula>
    </cfRule>
  </conditionalFormatting>
  <conditionalFormatting sqref="F88">
    <cfRule type="timePeriod" dxfId="4014" priority="3996" timePeriod="lastMonth">
      <formula>AND(MONTH(F88)=MONTH(EDATE(TODAY(),0-1)),YEAR(F88)=YEAR(EDATE(TODAY(),0-1)))</formula>
    </cfRule>
  </conditionalFormatting>
  <conditionalFormatting sqref="F88">
    <cfRule type="timePeriod" dxfId="4013" priority="3997" timePeriod="lastMonth">
      <formula>AND(MONTH(F88)=MONTH(EDATE(TODAY(),0-1)),YEAR(F88)=YEAR(EDATE(TODAY(),0-1)))</formula>
    </cfRule>
  </conditionalFormatting>
  <conditionalFormatting sqref="F88">
    <cfRule type="timePeriod" dxfId="4012" priority="3995" timePeriod="lastMonth">
      <formula>AND(MONTH(F88)=MONTH(EDATE(TODAY(),0-1)),YEAR(F88)=YEAR(EDATE(TODAY(),0-1)))</formula>
    </cfRule>
  </conditionalFormatting>
  <conditionalFormatting sqref="F88">
    <cfRule type="timePeriod" dxfId="4011" priority="4056" timePeriod="lastMonth">
      <formula>AND(MONTH(F88)=MONTH(EDATE(TODAY(),0-1)),YEAR(F88)=YEAR(EDATE(TODAY(),0-1)))</formula>
    </cfRule>
  </conditionalFormatting>
  <conditionalFormatting sqref="F88">
    <cfRule type="timePeriod" dxfId="4010" priority="4058" timePeriod="lastMonth">
      <formula>AND(MONTH(F88)=MONTH(EDATE(TODAY(),0-1)),YEAR(F88)=YEAR(EDATE(TODAY(),0-1)))</formula>
    </cfRule>
  </conditionalFormatting>
  <conditionalFormatting sqref="F88">
    <cfRule type="timePeriod" dxfId="4009" priority="4057" timePeriod="lastMonth">
      <formula>AND(MONTH(F88)=MONTH(EDATE(TODAY(),0-1)),YEAR(F88)=YEAR(EDATE(TODAY(),0-1)))</formula>
    </cfRule>
  </conditionalFormatting>
  <conditionalFormatting sqref="F88:F89">
    <cfRule type="timePeriod" dxfId="4008" priority="4053" timePeriod="lastMonth">
      <formula>AND(MONTH(F88)=MONTH(EDATE(TODAY(),0-1)),YEAR(F88)=YEAR(EDATE(TODAY(),0-1)))</formula>
    </cfRule>
  </conditionalFormatting>
  <conditionalFormatting sqref="F88">
    <cfRule type="timePeriod" dxfId="4007" priority="4055" timePeriod="lastMonth">
      <formula>AND(MONTH(F88)=MONTH(EDATE(TODAY(),0-1)),YEAR(F88)=YEAR(EDATE(TODAY(),0-1)))</formula>
    </cfRule>
  </conditionalFormatting>
  <conditionalFormatting sqref="F88">
    <cfRule type="timePeriod" dxfId="4006" priority="4054" timePeriod="lastMonth">
      <formula>AND(MONTH(F88)=MONTH(EDATE(TODAY(),0-1)),YEAR(F88)=YEAR(EDATE(TODAY(),0-1)))</formula>
    </cfRule>
  </conditionalFormatting>
  <conditionalFormatting sqref="F88:F89">
    <cfRule type="timePeriod" dxfId="4005" priority="4047" timePeriod="lastMonth">
      <formula>AND(MONTH(F88)=MONTH(EDATE(TODAY(),0-1)),YEAR(F88)=YEAR(EDATE(TODAY(),0-1)))</formula>
    </cfRule>
  </conditionalFormatting>
  <conditionalFormatting sqref="F88:F89">
    <cfRule type="timePeriod" dxfId="4004" priority="4046" timePeriod="lastMonth">
      <formula>AND(MONTH(F88)=MONTH(EDATE(TODAY(),0-1)),YEAR(F88)=YEAR(EDATE(TODAY(),0-1)))</formula>
    </cfRule>
  </conditionalFormatting>
  <conditionalFormatting sqref="F88:F89">
    <cfRule type="timePeriod" dxfId="4003" priority="4045" timePeriod="lastMonth">
      <formula>AND(MONTH(F88)=MONTH(EDATE(TODAY(),0-1)),YEAR(F88)=YEAR(EDATE(TODAY(),0-1)))</formula>
    </cfRule>
  </conditionalFormatting>
  <conditionalFormatting sqref="F88:F89">
    <cfRule type="timePeriod" dxfId="4002" priority="4044" timePeriod="lastMonth">
      <formula>AND(MONTH(F88)=MONTH(EDATE(TODAY(),0-1)),YEAR(F88)=YEAR(EDATE(TODAY(),0-1)))</formula>
    </cfRule>
  </conditionalFormatting>
  <conditionalFormatting sqref="F88:F89">
    <cfRule type="timePeriod" dxfId="4001" priority="4050" timePeriod="lastMonth">
      <formula>AND(MONTH(F88)=MONTH(EDATE(TODAY(),0-1)),YEAR(F88)=YEAR(EDATE(TODAY(),0-1)))</formula>
    </cfRule>
  </conditionalFormatting>
  <conditionalFormatting sqref="F88:F89">
    <cfRule type="timePeriod" dxfId="4000" priority="4049" timePeriod="lastMonth">
      <formula>AND(MONTH(F88)=MONTH(EDATE(TODAY(),0-1)),YEAR(F88)=YEAR(EDATE(TODAY(),0-1)))</formula>
    </cfRule>
  </conditionalFormatting>
  <conditionalFormatting sqref="F88:F89">
    <cfRule type="timePeriod" dxfId="3999" priority="4048" timePeriod="lastMonth">
      <formula>AND(MONTH(F88)=MONTH(EDATE(TODAY(),0-1)),YEAR(F88)=YEAR(EDATE(TODAY(),0-1)))</formula>
    </cfRule>
  </conditionalFormatting>
  <conditionalFormatting sqref="F88:F89">
    <cfRule type="timePeriod" dxfId="3998" priority="4043" timePeriod="lastMonth">
      <formula>AND(MONTH(F88)=MONTH(EDATE(TODAY(),0-1)),YEAR(F88)=YEAR(EDATE(TODAY(),0-1)))</formula>
    </cfRule>
  </conditionalFormatting>
  <conditionalFormatting sqref="F88:F89">
    <cfRule type="timePeriod" dxfId="3997" priority="4042" timePeriod="lastMonth">
      <formula>AND(MONTH(F88)=MONTH(EDATE(TODAY(),0-1)),YEAR(F88)=YEAR(EDATE(TODAY(),0-1)))</formula>
    </cfRule>
  </conditionalFormatting>
  <conditionalFormatting sqref="F88:F89">
    <cfRule type="timePeriod" dxfId="3996" priority="4052" timePeriod="lastMonth">
      <formula>AND(MONTH(F88)=MONTH(EDATE(TODAY(),0-1)),YEAR(F88)=YEAR(EDATE(TODAY(),0-1)))</formula>
    </cfRule>
  </conditionalFormatting>
  <conditionalFormatting sqref="F88:F89">
    <cfRule type="timePeriod" dxfId="3995" priority="4051" timePeriod="lastMonth">
      <formula>AND(MONTH(F88)=MONTH(EDATE(TODAY(),0-1)),YEAR(F88)=YEAR(EDATE(TODAY(),0-1)))</formula>
    </cfRule>
  </conditionalFormatting>
  <conditionalFormatting sqref="F88:F89">
    <cfRule type="timePeriod" dxfId="3994" priority="4041" timePeriod="lastMonth">
      <formula>AND(MONTH(F88)=MONTH(EDATE(TODAY(),0-1)),YEAR(F88)=YEAR(EDATE(TODAY(),0-1)))</formula>
    </cfRule>
  </conditionalFormatting>
  <conditionalFormatting sqref="F88:F89">
    <cfRule type="timePeriod" dxfId="3993" priority="4040" timePeriod="lastMonth">
      <formula>AND(MONTH(F88)=MONTH(EDATE(TODAY(),0-1)),YEAR(F88)=YEAR(EDATE(TODAY(),0-1)))</formula>
    </cfRule>
  </conditionalFormatting>
  <conditionalFormatting sqref="F88:F89">
    <cfRule type="timePeriod" dxfId="3992" priority="4039" timePeriod="lastMonth">
      <formula>AND(MONTH(F88)=MONTH(EDATE(TODAY(),0-1)),YEAR(F88)=YEAR(EDATE(TODAY(),0-1)))</formula>
    </cfRule>
  </conditionalFormatting>
  <conditionalFormatting sqref="F88:F89">
    <cfRule type="timePeriod" dxfId="3991" priority="4038" timePeriod="lastMonth">
      <formula>AND(MONTH(F88)=MONTH(EDATE(TODAY(),0-1)),YEAR(F88)=YEAR(EDATE(TODAY(),0-1)))</formula>
    </cfRule>
  </conditionalFormatting>
  <conditionalFormatting sqref="F88:F89">
    <cfRule type="timePeriod" dxfId="3990" priority="4037" timePeriod="lastMonth">
      <formula>AND(MONTH(F88)=MONTH(EDATE(TODAY(),0-1)),YEAR(F88)=YEAR(EDATE(TODAY(),0-1)))</formula>
    </cfRule>
  </conditionalFormatting>
  <conditionalFormatting sqref="F88">
    <cfRule type="timePeriod" dxfId="3989" priority="4035" timePeriod="lastMonth">
      <formula>AND(MONTH(F88)=MONTH(EDATE(TODAY(),0-1)),YEAR(F88)=YEAR(EDATE(TODAY(),0-1)))</formula>
    </cfRule>
  </conditionalFormatting>
  <conditionalFormatting sqref="F88">
    <cfRule type="timePeriod" dxfId="3988" priority="4036" timePeriod="lastMonth">
      <formula>AND(MONTH(F88)=MONTH(EDATE(TODAY(),0-1)),YEAR(F88)=YEAR(EDATE(TODAY(),0-1)))</formula>
    </cfRule>
  </conditionalFormatting>
  <conditionalFormatting sqref="F88">
    <cfRule type="timePeriod" dxfId="3987" priority="4032" timePeriod="lastMonth">
      <formula>AND(MONTH(F88)=MONTH(EDATE(TODAY(),0-1)),YEAR(F88)=YEAR(EDATE(TODAY(),0-1)))</formula>
    </cfRule>
  </conditionalFormatting>
  <conditionalFormatting sqref="F88">
    <cfRule type="timePeriod" dxfId="3986" priority="4034" timePeriod="lastMonth">
      <formula>AND(MONTH(F88)=MONTH(EDATE(TODAY(),0-1)),YEAR(F88)=YEAR(EDATE(TODAY(),0-1)))</formula>
    </cfRule>
  </conditionalFormatting>
  <conditionalFormatting sqref="F88">
    <cfRule type="timePeriod" dxfId="3985" priority="4033" timePeriod="lastMonth">
      <formula>AND(MONTH(F88)=MONTH(EDATE(TODAY(),0-1)),YEAR(F88)=YEAR(EDATE(TODAY(),0-1)))</formula>
    </cfRule>
  </conditionalFormatting>
  <conditionalFormatting sqref="F88">
    <cfRule type="timePeriod" dxfId="3984" priority="4029" timePeriod="lastMonth">
      <formula>AND(MONTH(F88)=MONTH(EDATE(TODAY(),0-1)),YEAR(F88)=YEAR(EDATE(TODAY(),0-1)))</formula>
    </cfRule>
  </conditionalFormatting>
  <conditionalFormatting sqref="F88">
    <cfRule type="timePeriod" dxfId="3983" priority="4031" timePeriod="lastMonth">
      <formula>AND(MONTH(F88)=MONTH(EDATE(TODAY(),0-1)),YEAR(F88)=YEAR(EDATE(TODAY(),0-1)))</formula>
    </cfRule>
  </conditionalFormatting>
  <conditionalFormatting sqref="F88">
    <cfRule type="timePeriod" dxfId="3982" priority="4030" timePeriod="lastMonth">
      <formula>AND(MONTH(F88)=MONTH(EDATE(TODAY(),0-1)),YEAR(F88)=YEAR(EDATE(TODAY(),0-1)))</formula>
    </cfRule>
  </conditionalFormatting>
  <conditionalFormatting sqref="F88">
    <cfRule type="timePeriod" dxfId="3981" priority="4028" timePeriod="lastMonth">
      <formula>AND(MONTH(F88)=MONTH(EDATE(TODAY(),0-1)),YEAR(F88)=YEAR(EDATE(TODAY(),0-1)))</formula>
    </cfRule>
  </conditionalFormatting>
  <conditionalFormatting sqref="F88">
    <cfRule type="timePeriod" dxfId="3980" priority="4027" timePeriod="lastMonth">
      <formula>AND(MONTH(F88)=MONTH(EDATE(TODAY(),0-1)),YEAR(F88)=YEAR(EDATE(TODAY(),0-1)))</formula>
    </cfRule>
  </conditionalFormatting>
  <conditionalFormatting sqref="F88">
    <cfRule type="timePeriod" dxfId="3979" priority="4026" timePeriod="lastMonth">
      <formula>AND(MONTH(F88)=MONTH(EDATE(TODAY(),0-1)),YEAR(F88)=YEAR(EDATE(TODAY(),0-1)))</formula>
    </cfRule>
  </conditionalFormatting>
  <conditionalFormatting sqref="F88">
    <cfRule type="timePeriod" dxfId="3978" priority="4025" timePeriod="lastMonth">
      <formula>AND(MONTH(F88)=MONTH(EDATE(TODAY(),0-1)),YEAR(F88)=YEAR(EDATE(TODAY(),0-1)))</formula>
    </cfRule>
  </conditionalFormatting>
  <conditionalFormatting sqref="F88">
    <cfRule type="timePeriod" dxfId="3977" priority="4023" timePeriod="lastMonth">
      <formula>AND(MONTH(F88)=MONTH(EDATE(TODAY(),0-1)),YEAR(F88)=YEAR(EDATE(TODAY(),0-1)))</formula>
    </cfRule>
  </conditionalFormatting>
  <conditionalFormatting sqref="F88">
    <cfRule type="timePeriod" dxfId="3976" priority="4024" timePeriod="lastMonth">
      <formula>AND(MONTH(F88)=MONTH(EDATE(TODAY(),0-1)),YEAR(F88)=YEAR(EDATE(TODAY(),0-1)))</formula>
    </cfRule>
  </conditionalFormatting>
  <conditionalFormatting sqref="F88:F90">
    <cfRule type="timePeriod" dxfId="3975" priority="4021" timePeriod="lastMonth">
      <formula>AND(MONTH(F88)=MONTH(EDATE(TODAY(),0-1)),YEAR(F88)=YEAR(EDATE(TODAY(),0-1)))</formula>
    </cfRule>
  </conditionalFormatting>
  <conditionalFormatting sqref="F88:F90">
    <cfRule type="timePeriod" dxfId="3974" priority="4022" timePeriod="lastMonth">
      <formula>AND(MONTH(F88)=MONTH(EDATE(TODAY(),0-1)),YEAR(F88)=YEAR(EDATE(TODAY(),0-1)))</formula>
    </cfRule>
  </conditionalFormatting>
  <conditionalFormatting sqref="F88">
    <cfRule type="timePeriod" dxfId="3973" priority="4061" timePeriod="lastMonth">
      <formula>AND(MONTH(F88)=MONTH(EDATE(TODAY(),0-1)),YEAR(F88)=YEAR(EDATE(TODAY(),0-1)))</formula>
    </cfRule>
  </conditionalFormatting>
  <conditionalFormatting sqref="F88">
    <cfRule type="timePeriod" dxfId="3972" priority="4060" timePeriod="lastMonth">
      <formula>AND(MONTH(F88)=MONTH(EDATE(TODAY(),0-1)),YEAR(F88)=YEAR(EDATE(TODAY(),0-1)))</formula>
    </cfRule>
  </conditionalFormatting>
  <conditionalFormatting sqref="F88">
    <cfRule type="timePeriod" dxfId="3971" priority="4059" timePeriod="lastMonth">
      <formula>AND(MONTH(F88)=MONTH(EDATE(TODAY(),0-1)),YEAR(F88)=YEAR(EDATE(TODAY(),0-1)))</formula>
    </cfRule>
  </conditionalFormatting>
  <conditionalFormatting sqref="F88">
    <cfRule type="timePeriod" dxfId="3970" priority="4019" timePeriod="lastMonth">
      <formula>AND(MONTH(F88)=MONTH(EDATE(TODAY(),0-1)),YEAR(F88)=YEAR(EDATE(TODAY(),0-1)))</formula>
    </cfRule>
  </conditionalFormatting>
  <conditionalFormatting sqref="F88">
    <cfRule type="timePeriod" dxfId="3969" priority="4020" timePeriod="lastMonth">
      <formula>AND(MONTH(F88)=MONTH(EDATE(TODAY(),0-1)),YEAR(F88)=YEAR(EDATE(TODAY(),0-1)))</formula>
    </cfRule>
  </conditionalFormatting>
  <conditionalFormatting sqref="F88">
    <cfRule type="timePeriod" dxfId="3968" priority="4017" timePeriod="lastMonth">
      <formula>AND(MONTH(F88)=MONTH(EDATE(TODAY(),0-1)),YEAR(F88)=YEAR(EDATE(TODAY(),0-1)))</formula>
    </cfRule>
  </conditionalFormatting>
  <conditionalFormatting sqref="F88">
    <cfRule type="timePeriod" dxfId="3967" priority="4018" timePeriod="lastMonth">
      <formula>AND(MONTH(F88)=MONTH(EDATE(TODAY(),0-1)),YEAR(F88)=YEAR(EDATE(TODAY(),0-1)))</formula>
    </cfRule>
  </conditionalFormatting>
  <conditionalFormatting sqref="F88">
    <cfRule type="timePeriod" dxfId="3966" priority="4015" timePeriod="lastMonth">
      <formula>AND(MONTH(F88)=MONTH(EDATE(TODAY(),0-1)),YEAR(F88)=YEAR(EDATE(TODAY(),0-1)))</formula>
    </cfRule>
  </conditionalFormatting>
  <conditionalFormatting sqref="F88">
    <cfRule type="timePeriod" dxfId="3965" priority="4016" timePeriod="lastMonth">
      <formula>AND(MONTH(F88)=MONTH(EDATE(TODAY(),0-1)),YEAR(F88)=YEAR(EDATE(TODAY(),0-1)))</formula>
    </cfRule>
  </conditionalFormatting>
  <conditionalFormatting sqref="F88:F89">
    <cfRule type="timePeriod" dxfId="3964" priority="4014" timePeriod="lastMonth">
      <formula>AND(MONTH(F88)=MONTH(EDATE(TODAY(),0-1)),YEAR(F88)=YEAR(EDATE(TODAY(),0-1)))</formula>
    </cfRule>
  </conditionalFormatting>
  <conditionalFormatting sqref="F88:F89">
    <cfRule type="timePeriod" dxfId="3963" priority="4013" timePeriod="lastMonth">
      <formula>AND(MONTH(F88)=MONTH(EDATE(TODAY(),0-1)),YEAR(F88)=YEAR(EDATE(TODAY(),0-1)))</formula>
    </cfRule>
  </conditionalFormatting>
  <conditionalFormatting sqref="F88:F89">
    <cfRule type="timePeriod" dxfId="3962" priority="4012" timePeriod="lastMonth">
      <formula>AND(MONTH(F88)=MONTH(EDATE(TODAY(),0-1)),YEAR(F88)=YEAR(EDATE(TODAY(),0-1)))</formula>
    </cfRule>
  </conditionalFormatting>
  <conditionalFormatting sqref="F88">
    <cfRule type="timePeriod" dxfId="3961" priority="4011" timePeriod="lastMonth">
      <formula>AND(MONTH(F88)=MONTH(EDATE(TODAY(),0-1)),YEAR(F88)=YEAR(EDATE(TODAY(),0-1)))</formula>
    </cfRule>
  </conditionalFormatting>
  <conditionalFormatting sqref="F88">
    <cfRule type="timePeriod" dxfId="3960" priority="4010" timePeriod="lastMonth">
      <formula>AND(MONTH(F88)=MONTH(EDATE(TODAY(),0-1)),YEAR(F88)=YEAR(EDATE(TODAY(),0-1)))</formula>
    </cfRule>
  </conditionalFormatting>
  <conditionalFormatting sqref="F88">
    <cfRule type="timePeriod" dxfId="3959" priority="4009" timePeriod="lastMonth">
      <formula>AND(MONTH(F88)=MONTH(EDATE(TODAY(),0-1)),YEAR(F88)=YEAR(EDATE(TODAY(),0-1)))</formula>
    </cfRule>
  </conditionalFormatting>
  <conditionalFormatting sqref="F88">
    <cfRule type="timePeriod" dxfId="3958" priority="4008" timePeriod="lastMonth">
      <formula>AND(MONTH(F88)=MONTH(EDATE(TODAY(),0-1)),YEAR(F88)=YEAR(EDATE(TODAY(),0-1)))</formula>
    </cfRule>
  </conditionalFormatting>
  <conditionalFormatting sqref="F88">
    <cfRule type="timePeriod" dxfId="3957" priority="4007" timePeriod="lastMonth">
      <formula>AND(MONTH(F88)=MONTH(EDATE(TODAY(),0-1)),YEAR(F88)=YEAR(EDATE(TODAY(),0-1)))</formula>
    </cfRule>
  </conditionalFormatting>
  <conditionalFormatting sqref="F88">
    <cfRule type="timePeriod" dxfId="3956" priority="4006" timePeriod="lastMonth">
      <formula>AND(MONTH(F88)=MONTH(EDATE(TODAY(),0-1)),YEAR(F88)=YEAR(EDATE(TODAY(),0-1)))</formula>
    </cfRule>
  </conditionalFormatting>
  <conditionalFormatting sqref="F88">
    <cfRule type="timePeriod" dxfId="3955" priority="4005" timePeriod="lastMonth">
      <formula>AND(MONTH(F88)=MONTH(EDATE(TODAY(),0-1)),YEAR(F88)=YEAR(EDATE(TODAY(),0-1)))</formula>
    </cfRule>
  </conditionalFormatting>
  <conditionalFormatting sqref="F88">
    <cfRule type="timePeriod" dxfId="3954" priority="4004" timePeriod="lastMonth">
      <formula>AND(MONTH(F88)=MONTH(EDATE(TODAY(),0-1)),YEAR(F88)=YEAR(EDATE(TODAY(),0-1)))</formula>
    </cfRule>
  </conditionalFormatting>
  <conditionalFormatting sqref="F88:F90">
    <cfRule type="timePeriod" dxfId="3953" priority="4063" timePeriod="lastMonth">
      <formula>AND(MONTH(F88)=MONTH(EDATE(TODAY(),0-1)),YEAR(F88)=YEAR(EDATE(TODAY(),0-1)))</formula>
    </cfRule>
  </conditionalFormatting>
  <conditionalFormatting sqref="F88:F90">
    <cfRule type="timePeriod" dxfId="3952" priority="4062" timePeriod="lastMonth">
      <formula>AND(MONTH(F88)=MONTH(EDATE(TODAY(),0-1)),YEAR(F88)=YEAR(EDATE(TODAY(),0-1)))</formula>
    </cfRule>
  </conditionalFormatting>
  <conditionalFormatting sqref="F88:F90">
    <cfRule type="timePeriod" dxfId="3951" priority="4065" timePeriod="lastMonth">
      <formula>AND(MONTH(F88)=MONTH(EDATE(TODAY(),0-1)),YEAR(F88)=YEAR(EDATE(TODAY(),0-1)))</formula>
    </cfRule>
  </conditionalFormatting>
  <conditionalFormatting sqref="F88">
    <cfRule type="timePeriod" dxfId="3950" priority="4064" timePeriod="lastMonth">
      <formula>AND(MONTH(F88)=MONTH(EDATE(TODAY(),0-1)),YEAR(F88)=YEAR(EDATE(TODAY(),0-1)))</formula>
    </cfRule>
  </conditionalFormatting>
  <conditionalFormatting sqref="F88:F89">
    <cfRule type="timePeriod" dxfId="3949" priority="3922" timePeriod="lastMonth">
      <formula>AND(MONTH(F88)=MONTH(EDATE(TODAY(),0-1)),YEAR(F88)=YEAR(EDATE(TODAY(),0-1)))</formula>
    </cfRule>
  </conditionalFormatting>
  <conditionalFormatting sqref="F88:F89">
    <cfRule type="timePeriod" dxfId="3948" priority="3923" timePeriod="lastMonth">
      <formula>AND(MONTH(F88)=MONTH(EDATE(TODAY(),0-1)),YEAR(F88)=YEAR(EDATE(TODAY(),0-1)))</formula>
    </cfRule>
  </conditionalFormatting>
  <conditionalFormatting sqref="F88">
    <cfRule type="timePeriod" dxfId="3947" priority="3920" timePeriod="lastMonth">
      <formula>AND(MONTH(F88)=MONTH(EDATE(TODAY(),0-1)),YEAR(F88)=YEAR(EDATE(TODAY(),0-1)))</formula>
    </cfRule>
  </conditionalFormatting>
  <conditionalFormatting sqref="F88:F89">
    <cfRule type="timePeriod" dxfId="3946" priority="3921" timePeriod="lastMonth">
      <formula>AND(MONTH(F88)=MONTH(EDATE(TODAY(),0-1)),YEAR(F88)=YEAR(EDATE(TODAY(),0-1)))</formula>
    </cfRule>
  </conditionalFormatting>
  <conditionalFormatting sqref="F88">
    <cfRule type="timePeriod" dxfId="3945" priority="3918" timePeriod="lastMonth">
      <formula>AND(MONTH(F88)=MONTH(EDATE(TODAY(),0-1)),YEAR(F88)=YEAR(EDATE(TODAY(),0-1)))</formula>
    </cfRule>
  </conditionalFormatting>
  <conditionalFormatting sqref="F88">
    <cfRule type="timePeriod" dxfId="3944" priority="3919" timePeriod="lastMonth">
      <formula>AND(MONTH(F88)=MONTH(EDATE(TODAY(),0-1)),YEAR(F88)=YEAR(EDATE(TODAY(),0-1)))</formula>
    </cfRule>
  </conditionalFormatting>
  <conditionalFormatting sqref="F88">
    <cfRule type="timePeriod" dxfId="3943" priority="3916" timePeriod="lastMonth">
      <formula>AND(MONTH(F88)=MONTH(EDATE(TODAY(),0-1)),YEAR(F88)=YEAR(EDATE(TODAY(),0-1)))</formula>
    </cfRule>
  </conditionalFormatting>
  <conditionalFormatting sqref="F88">
    <cfRule type="timePeriod" dxfId="3942" priority="3917" timePeriod="lastMonth">
      <formula>AND(MONTH(F88)=MONTH(EDATE(TODAY(),0-1)),YEAR(F88)=YEAR(EDATE(TODAY(),0-1)))</formula>
    </cfRule>
  </conditionalFormatting>
  <conditionalFormatting sqref="F88">
    <cfRule type="timePeriod" dxfId="3941" priority="3914" timePeriod="lastMonth">
      <formula>AND(MONTH(F88)=MONTH(EDATE(TODAY(),0-1)),YEAR(F88)=YEAR(EDATE(TODAY(),0-1)))</formula>
    </cfRule>
  </conditionalFormatting>
  <conditionalFormatting sqref="F88">
    <cfRule type="timePeriod" dxfId="3940" priority="3915" timePeriod="lastMonth">
      <formula>AND(MONTH(F88)=MONTH(EDATE(TODAY(),0-1)),YEAR(F88)=YEAR(EDATE(TODAY(),0-1)))</formula>
    </cfRule>
  </conditionalFormatting>
  <conditionalFormatting sqref="F88">
    <cfRule type="timePeriod" dxfId="3939" priority="3913" timePeriod="lastMonth">
      <formula>AND(MONTH(F88)=MONTH(EDATE(TODAY(),0-1)),YEAR(F88)=YEAR(EDATE(TODAY(),0-1)))</formula>
    </cfRule>
  </conditionalFormatting>
  <conditionalFormatting sqref="F88">
    <cfRule type="timePeriod" dxfId="3938" priority="3912" timePeriod="lastMonth">
      <formula>AND(MONTH(F88)=MONTH(EDATE(TODAY(),0-1)),YEAR(F88)=YEAR(EDATE(TODAY(),0-1)))</formula>
    </cfRule>
  </conditionalFormatting>
  <conditionalFormatting sqref="F88">
    <cfRule type="timePeriod" dxfId="3937" priority="3911" timePeriod="lastMonth">
      <formula>AND(MONTH(F88)=MONTH(EDATE(TODAY(),0-1)),YEAR(F88)=YEAR(EDATE(TODAY(),0-1)))</formula>
    </cfRule>
  </conditionalFormatting>
  <conditionalFormatting sqref="F88">
    <cfRule type="timePeriod" dxfId="3936" priority="3910" timePeriod="lastMonth">
      <formula>AND(MONTH(F88)=MONTH(EDATE(TODAY(),0-1)),YEAR(F88)=YEAR(EDATE(TODAY(),0-1)))</formula>
    </cfRule>
  </conditionalFormatting>
  <conditionalFormatting sqref="F88">
    <cfRule type="timePeriod" dxfId="3935" priority="3908" timePeriod="lastMonth">
      <formula>AND(MONTH(F88)=MONTH(EDATE(TODAY(),0-1)),YEAR(F88)=YEAR(EDATE(TODAY(),0-1)))</formula>
    </cfRule>
  </conditionalFormatting>
  <conditionalFormatting sqref="F88">
    <cfRule type="timePeriod" dxfId="3934" priority="3909" timePeriod="lastMonth">
      <formula>AND(MONTH(F88)=MONTH(EDATE(TODAY(),0-1)),YEAR(F88)=YEAR(EDATE(TODAY(),0-1)))</formula>
    </cfRule>
  </conditionalFormatting>
  <conditionalFormatting sqref="F88">
    <cfRule type="timePeriod" dxfId="3933" priority="3907" timePeriod="lastMonth">
      <formula>AND(MONTH(F88)=MONTH(EDATE(TODAY(),0-1)),YEAR(F88)=YEAR(EDATE(TODAY(),0-1)))</formula>
    </cfRule>
  </conditionalFormatting>
  <conditionalFormatting sqref="F88">
    <cfRule type="timePeriod" dxfId="3932" priority="3906" timePeriod="lastMonth">
      <formula>AND(MONTH(F88)=MONTH(EDATE(TODAY(),0-1)),YEAR(F88)=YEAR(EDATE(TODAY(),0-1)))</formula>
    </cfRule>
  </conditionalFormatting>
  <conditionalFormatting sqref="F88">
    <cfRule type="timePeriod" dxfId="3931" priority="3905" timePeriod="lastMonth">
      <formula>AND(MONTH(F88)=MONTH(EDATE(TODAY(),0-1)),YEAR(F88)=YEAR(EDATE(TODAY(),0-1)))</formula>
    </cfRule>
  </conditionalFormatting>
  <conditionalFormatting sqref="F88">
    <cfRule type="timePeriod" dxfId="3930" priority="3904" timePeriod="lastMonth">
      <formula>AND(MONTH(F88)=MONTH(EDATE(TODAY(),0-1)),YEAR(F88)=YEAR(EDATE(TODAY(),0-1)))</formula>
    </cfRule>
  </conditionalFormatting>
  <conditionalFormatting sqref="F88:F89">
    <cfRule type="timePeriod" dxfId="3929" priority="3903" timePeriod="lastMonth">
      <formula>AND(MONTH(F88)=MONTH(EDATE(TODAY(),0-1)),YEAR(F88)=YEAR(EDATE(TODAY(),0-1)))</formula>
    </cfRule>
  </conditionalFormatting>
  <conditionalFormatting sqref="F88:F89">
    <cfRule type="timePeriod" dxfId="3928" priority="3902" timePeriod="lastMonth">
      <formula>AND(MONTH(F88)=MONTH(EDATE(TODAY(),0-1)),YEAR(F88)=YEAR(EDATE(TODAY(),0-1)))</formula>
    </cfRule>
  </conditionalFormatting>
  <conditionalFormatting sqref="F88">
    <cfRule type="timePeriod" dxfId="3927" priority="3901" timePeriod="lastMonth">
      <formula>AND(MONTH(F88)=MONTH(EDATE(TODAY(),0-1)),YEAR(F88)=YEAR(EDATE(TODAY(),0-1)))</formula>
    </cfRule>
  </conditionalFormatting>
  <conditionalFormatting sqref="F88">
    <cfRule type="timePeriod" dxfId="3926" priority="3900" timePeriod="lastMonth">
      <formula>AND(MONTH(F88)=MONTH(EDATE(TODAY(),0-1)),YEAR(F88)=YEAR(EDATE(TODAY(),0-1)))</formula>
    </cfRule>
  </conditionalFormatting>
  <conditionalFormatting sqref="F88">
    <cfRule type="timePeriod" dxfId="3925" priority="3899" timePeriod="lastMonth">
      <formula>AND(MONTH(F88)=MONTH(EDATE(TODAY(),0-1)),YEAR(F88)=YEAR(EDATE(TODAY(),0-1)))</formula>
    </cfRule>
  </conditionalFormatting>
  <conditionalFormatting sqref="F88">
    <cfRule type="timePeriod" dxfId="3924" priority="3898" timePeriod="lastMonth">
      <formula>AND(MONTH(F88)=MONTH(EDATE(TODAY(),0-1)),YEAR(F88)=YEAR(EDATE(TODAY(),0-1)))</formula>
    </cfRule>
  </conditionalFormatting>
  <conditionalFormatting sqref="F88">
    <cfRule type="timePeriod" dxfId="3923" priority="3897" timePeriod="lastMonth">
      <formula>AND(MONTH(F88)=MONTH(EDATE(TODAY(),0-1)),YEAR(F88)=YEAR(EDATE(TODAY(),0-1)))</formula>
    </cfRule>
  </conditionalFormatting>
  <conditionalFormatting sqref="F88">
    <cfRule type="timePeriod" dxfId="3922" priority="3896" timePeriod="lastMonth">
      <formula>AND(MONTH(F88)=MONTH(EDATE(TODAY(),0-1)),YEAR(F88)=YEAR(EDATE(TODAY(),0-1)))</formula>
    </cfRule>
  </conditionalFormatting>
  <conditionalFormatting sqref="F88">
    <cfRule type="timePeriod" dxfId="3921" priority="3895" timePeriod="lastMonth">
      <formula>AND(MONTH(F88)=MONTH(EDATE(TODAY(),0-1)),YEAR(F88)=YEAR(EDATE(TODAY(),0-1)))</formula>
    </cfRule>
  </conditionalFormatting>
  <conditionalFormatting sqref="F88">
    <cfRule type="timePeriod" dxfId="3920" priority="3894" timePeriod="lastMonth">
      <formula>AND(MONTH(F88)=MONTH(EDATE(TODAY(),0-1)),YEAR(F88)=YEAR(EDATE(TODAY(),0-1)))</formula>
    </cfRule>
  </conditionalFormatting>
  <conditionalFormatting sqref="F88">
    <cfRule type="timePeriod" dxfId="3919" priority="3893" timePeriod="lastMonth">
      <formula>AND(MONTH(F88)=MONTH(EDATE(TODAY(),0-1)),YEAR(F88)=YEAR(EDATE(TODAY(),0-1)))</formula>
    </cfRule>
  </conditionalFormatting>
  <conditionalFormatting sqref="F88">
    <cfRule type="timePeriod" dxfId="3918" priority="3892" timePeriod="lastMonth">
      <formula>AND(MONTH(F88)=MONTH(EDATE(TODAY(),0-1)),YEAR(F88)=YEAR(EDATE(TODAY(),0-1)))</formula>
    </cfRule>
  </conditionalFormatting>
  <conditionalFormatting sqref="F88">
    <cfRule type="timePeriod" dxfId="3917" priority="3891" timePeriod="lastMonth">
      <formula>AND(MONTH(F88)=MONTH(EDATE(TODAY(),0-1)),YEAR(F88)=YEAR(EDATE(TODAY(),0-1)))</formula>
    </cfRule>
  </conditionalFormatting>
  <conditionalFormatting sqref="F88">
    <cfRule type="timePeriod" dxfId="3916" priority="3890" timePeriod="lastMonth">
      <formula>AND(MONTH(F88)=MONTH(EDATE(TODAY(),0-1)),YEAR(F88)=YEAR(EDATE(TODAY(),0-1)))</formula>
    </cfRule>
  </conditionalFormatting>
  <conditionalFormatting sqref="F88">
    <cfRule type="timePeriod" dxfId="3915" priority="3889" timePeriod="lastMonth">
      <formula>AND(MONTH(F88)=MONTH(EDATE(TODAY(),0-1)),YEAR(F88)=YEAR(EDATE(TODAY(),0-1)))</formula>
    </cfRule>
  </conditionalFormatting>
  <conditionalFormatting sqref="F88">
    <cfRule type="timePeriod" dxfId="3914" priority="3888" timePeriod="lastMonth">
      <formula>AND(MONTH(F88)=MONTH(EDATE(TODAY(),0-1)),YEAR(F88)=YEAR(EDATE(TODAY(),0-1)))</formula>
    </cfRule>
  </conditionalFormatting>
  <conditionalFormatting sqref="F88">
    <cfRule type="timePeriod" dxfId="3913" priority="3887" timePeriod="lastMonth">
      <formula>AND(MONTH(F88)=MONTH(EDATE(TODAY(),0-1)),YEAR(F88)=YEAR(EDATE(TODAY(),0-1)))</formula>
    </cfRule>
  </conditionalFormatting>
  <conditionalFormatting sqref="F88">
    <cfRule type="timePeriod" dxfId="3912" priority="3886" timePeriod="lastMonth">
      <formula>AND(MONTH(F88)=MONTH(EDATE(TODAY(),0-1)),YEAR(F88)=YEAR(EDATE(TODAY(),0-1)))</formula>
    </cfRule>
  </conditionalFormatting>
  <conditionalFormatting sqref="F88">
    <cfRule type="timePeriod" dxfId="3911" priority="3885" timePeriod="lastMonth">
      <formula>AND(MONTH(F88)=MONTH(EDATE(TODAY(),0-1)),YEAR(F88)=YEAR(EDATE(TODAY(),0-1)))</formula>
    </cfRule>
  </conditionalFormatting>
  <conditionalFormatting sqref="F88">
    <cfRule type="timePeriod" dxfId="3910" priority="3925" timePeriod="lastMonth">
      <formula>AND(MONTH(F88)=MONTH(EDATE(TODAY(),0-1)),YEAR(F88)=YEAR(EDATE(TODAY(),0-1)))</formula>
    </cfRule>
  </conditionalFormatting>
  <conditionalFormatting sqref="F88">
    <cfRule type="timePeriod" dxfId="3909" priority="3924" timePeriod="lastMonth">
      <formula>AND(MONTH(F88)=MONTH(EDATE(TODAY(),0-1)),YEAR(F88)=YEAR(EDATE(TODAY(),0-1)))</formula>
    </cfRule>
  </conditionalFormatting>
  <conditionalFormatting sqref="F88">
    <cfRule type="timePeriod" dxfId="3908" priority="3947" timePeriod="lastMonth">
      <formula>AND(MONTH(F88)=MONTH(EDATE(TODAY(),0-1)),YEAR(F88)=YEAR(EDATE(TODAY(),0-1)))</formula>
    </cfRule>
  </conditionalFormatting>
  <conditionalFormatting sqref="F88">
    <cfRule type="timePeriod" dxfId="3907" priority="3941" timePeriod="lastMonth">
      <formula>AND(MONTH(F88)=MONTH(EDATE(TODAY(),0-1)),YEAR(F88)=YEAR(EDATE(TODAY(),0-1)))</formula>
    </cfRule>
  </conditionalFormatting>
  <conditionalFormatting sqref="F88">
    <cfRule type="timePeriod" dxfId="3906" priority="3940" timePeriod="lastMonth">
      <formula>AND(MONTH(F88)=MONTH(EDATE(TODAY(),0-1)),YEAR(F88)=YEAR(EDATE(TODAY(),0-1)))</formula>
    </cfRule>
  </conditionalFormatting>
  <conditionalFormatting sqref="F88">
    <cfRule type="timePeriod" dxfId="3905" priority="3939" timePeriod="lastMonth">
      <formula>AND(MONTH(F88)=MONTH(EDATE(TODAY(),0-1)),YEAR(F88)=YEAR(EDATE(TODAY(),0-1)))</formula>
    </cfRule>
  </conditionalFormatting>
  <conditionalFormatting sqref="F88">
    <cfRule type="timePeriod" dxfId="3904" priority="3938" timePeriod="lastMonth">
      <formula>AND(MONTH(F88)=MONTH(EDATE(TODAY(),0-1)),YEAR(F88)=YEAR(EDATE(TODAY(),0-1)))</formula>
    </cfRule>
  </conditionalFormatting>
  <conditionalFormatting sqref="F88">
    <cfRule type="timePeriod" dxfId="3903" priority="3944" timePeriod="lastMonth">
      <formula>AND(MONTH(F88)=MONTH(EDATE(TODAY(),0-1)),YEAR(F88)=YEAR(EDATE(TODAY(),0-1)))</formula>
    </cfRule>
  </conditionalFormatting>
  <conditionalFormatting sqref="F88">
    <cfRule type="timePeriod" dxfId="3902" priority="3943" timePeriod="lastMonth">
      <formula>AND(MONTH(F88)=MONTH(EDATE(TODAY(),0-1)),YEAR(F88)=YEAR(EDATE(TODAY(),0-1)))</formula>
    </cfRule>
  </conditionalFormatting>
  <conditionalFormatting sqref="F88">
    <cfRule type="timePeriod" dxfId="3901" priority="3942" timePeriod="lastMonth">
      <formula>AND(MONTH(F88)=MONTH(EDATE(TODAY(),0-1)),YEAR(F88)=YEAR(EDATE(TODAY(),0-1)))</formula>
    </cfRule>
  </conditionalFormatting>
  <conditionalFormatting sqref="F88">
    <cfRule type="timePeriod" dxfId="3900" priority="3937" timePeriod="lastMonth">
      <formula>AND(MONTH(F88)=MONTH(EDATE(TODAY(),0-1)),YEAR(F88)=YEAR(EDATE(TODAY(),0-1)))</formula>
    </cfRule>
  </conditionalFormatting>
  <conditionalFormatting sqref="F88">
    <cfRule type="timePeriod" dxfId="3899" priority="3936" timePeriod="lastMonth">
      <formula>AND(MONTH(F88)=MONTH(EDATE(TODAY(),0-1)),YEAR(F88)=YEAR(EDATE(TODAY(),0-1)))</formula>
    </cfRule>
  </conditionalFormatting>
  <conditionalFormatting sqref="F88">
    <cfRule type="timePeriod" dxfId="3898" priority="3946" timePeriod="lastMonth">
      <formula>AND(MONTH(F88)=MONTH(EDATE(TODAY(),0-1)),YEAR(F88)=YEAR(EDATE(TODAY(),0-1)))</formula>
    </cfRule>
  </conditionalFormatting>
  <conditionalFormatting sqref="F88">
    <cfRule type="timePeriod" dxfId="3897" priority="3945" timePeriod="lastMonth">
      <formula>AND(MONTH(F88)=MONTH(EDATE(TODAY(),0-1)),YEAR(F88)=YEAR(EDATE(TODAY(),0-1)))</formula>
    </cfRule>
  </conditionalFormatting>
  <conditionalFormatting sqref="F88">
    <cfRule type="timePeriod" dxfId="3896" priority="3935" timePeriod="lastMonth">
      <formula>AND(MONTH(F88)=MONTH(EDATE(TODAY(),0-1)),YEAR(F88)=YEAR(EDATE(TODAY(),0-1)))</formula>
    </cfRule>
  </conditionalFormatting>
  <conditionalFormatting sqref="F88">
    <cfRule type="timePeriod" dxfId="3895" priority="3934" timePeriod="lastMonth">
      <formula>AND(MONTH(F88)=MONTH(EDATE(TODAY(),0-1)),YEAR(F88)=YEAR(EDATE(TODAY(),0-1)))</formula>
    </cfRule>
  </conditionalFormatting>
  <conditionalFormatting sqref="F88">
    <cfRule type="timePeriod" dxfId="3894" priority="3933" timePeriod="lastMonth">
      <formula>AND(MONTH(F88)=MONTH(EDATE(TODAY(),0-1)),YEAR(F88)=YEAR(EDATE(TODAY(),0-1)))</formula>
    </cfRule>
  </conditionalFormatting>
  <conditionalFormatting sqref="F88">
    <cfRule type="timePeriod" dxfId="3893" priority="3932" timePeriod="lastMonth">
      <formula>AND(MONTH(F88)=MONTH(EDATE(TODAY(),0-1)),YEAR(F88)=YEAR(EDATE(TODAY(),0-1)))</formula>
    </cfRule>
  </conditionalFormatting>
  <conditionalFormatting sqref="F88">
    <cfRule type="timePeriod" dxfId="3892" priority="3931" timePeriod="lastMonth">
      <formula>AND(MONTH(F88)=MONTH(EDATE(TODAY(),0-1)),YEAR(F88)=YEAR(EDATE(TODAY(),0-1)))</formula>
    </cfRule>
  </conditionalFormatting>
  <conditionalFormatting sqref="F88:F89">
    <cfRule type="timePeriod" dxfId="3891" priority="3929" timePeriod="lastMonth">
      <formula>AND(MONTH(F88)=MONTH(EDATE(TODAY(),0-1)),YEAR(F88)=YEAR(EDATE(TODAY(),0-1)))</formula>
    </cfRule>
  </conditionalFormatting>
  <conditionalFormatting sqref="F88:F89">
    <cfRule type="timePeriod" dxfId="3890" priority="3930" timePeriod="lastMonth">
      <formula>AND(MONTH(F88)=MONTH(EDATE(TODAY(),0-1)),YEAR(F88)=YEAR(EDATE(TODAY(),0-1)))</formula>
    </cfRule>
  </conditionalFormatting>
  <conditionalFormatting sqref="F88">
    <cfRule type="timePeriod" dxfId="3889" priority="3928" timePeriod="lastMonth">
      <formula>AND(MONTH(F88)=MONTH(EDATE(TODAY(),0-1)),YEAR(F88)=YEAR(EDATE(TODAY(),0-1)))</formula>
    </cfRule>
  </conditionalFormatting>
  <conditionalFormatting sqref="F88">
    <cfRule type="timePeriod" dxfId="3888" priority="3927" timePeriod="lastMonth">
      <formula>AND(MONTH(F88)=MONTH(EDATE(TODAY(),0-1)),YEAR(F88)=YEAR(EDATE(TODAY(),0-1)))</formula>
    </cfRule>
  </conditionalFormatting>
  <conditionalFormatting sqref="F88">
    <cfRule type="timePeriod" dxfId="3887" priority="3926" timePeriod="lastMonth">
      <formula>AND(MONTH(F88)=MONTH(EDATE(TODAY(),0-1)),YEAR(F88)=YEAR(EDATE(TODAY(),0-1)))</formula>
    </cfRule>
  </conditionalFormatting>
  <conditionalFormatting sqref="F88:F89">
    <cfRule type="timePeriod" dxfId="3886" priority="3949" timePeriod="lastMonth">
      <formula>AND(MONTH(F88)=MONTH(EDATE(TODAY(),0-1)),YEAR(F88)=YEAR(EDATE(TODAY(),0-1)))</formula>
    </cfRule>
  </conditionalFormatting>
  <conditionalFormatting sqref="F88:F89">
    <cfRule type="timePeriod" dxfId="3885" priority="3948" timePeriod="lastMonth">
      <formula>AND(MONTH(F88)=MONTH(EDATE(TODAY(),0-1)),YEAR(F88)=YEAR(EDATE(TODAY(),0-1)))</formula>
    </cfRule>
  </conditionalFormatting>
  <conditionalFormatting sqref="F88:F89">
    <cfRule type="timePeriod" dxfId="3884" priority="3950" timePeriod="lastMonth">
      <formula>AND(MONTH(F88)=MONTH(EDATE(TODAY(),0-1)),YEAR(F88)=YEAR(EDATE(TODAY(),0-1)))</formula>
    </cfRule>
  </conditionalFormatting>
  <conditionalFormatting sqref="F88:F89">
    <cfRule type="timePeriod" dxfId="3883" priority="3856" timePeriod="lastMonth">
      <formula>AND(MONTH(F88)=MONTH(EDATE(TODAY(),0-1)),YEAR(F88)=YEAR(EDATE(TODAY(),0-1)))</formula>
    </cfRule>
  </conditionalFormatting>
  <conditionalFormatting sqref="F88:F89">
    <cfRule type="timePeriod" dxfId="3882" priority="3857" timePeriod="lastMonth">
      <formula>AND(MONTH(F88)=MONTH(EDATE(TODAY(),0-1)),YEAR(F88)=YEAR(EDATE(TODAY(),0-1)))</formula>
    </cfRule>
  </conditionalFormatting>
  <conditionalFormatting sqref="F88">
    <cfRule type="timePeriod" dxfId="3881" priority="3854" timePeriod="lastMonth">
      <formula>AND(MONTH(F88)=MONTH(EDATE(TODAY(),0-1)),YEAR(F88)=YEAR(EDATE(TODAY(),0-1)))</formula>
    </cfRule>
  </conditionalFormatting>
  <conditionalFormatting sqref="F88:F89">
    <cfRule type="timePeriod" dxfId="3880" priority="3855" timePeriod="lastMonth">
      <formula>AND(MONTH(F88)=MONTH(EDATE(TODAY(),0-1)),YEAR(F88)=YEAR(EDATE(TODAY(),0-1)))</formula>
    </cfRule>
  </conditionalFormatting>
  <conditionalFormatting sqref="F88">
    <cfRule type="timePeriod" dxfId="3879" priority="3852" timePeriod="lastMonth">
      <formula>AND(MONTH(F88)=MONTH(EDATE(TODAY(),0-1)),YEAR(F88)=YEAR(EDATE(TODAY(),0-1)))</formula>
    </cfRule>
  </conditionalFormatting>
  <conditionalFormatting sqref="F88">
    <cfRule type="timePeriod" dxfId="3878" priority="3853" timePeriod="lastMonth">
      <formula>AND(MONTH(F88)=MONTH(EDATE(TODAY(),0-1)),YEAR(F88)=YEAR(EDATE(TODAY(),0-1)))</formula>
    </cfRule>
  </conditionalFormatting>
  <conditionalFormatting sqref="F88">
    <cfRule type="timePeriod" dxfId="3877" priority="3850" timePeriod="lastMonth">
      <formula>AND(MONTH(F88)=MONTH(EDATE(TODAY(),0-1)),YEAR(F88)=YEAR(EDATE(TODAY(),0-1)))</formula>
    </cfRule>
  </conditionalFormatting>
  <conditionalFormatting sqref="F88">
    <cfRule type="timePeriod" dxfId="3876" priority="3851" timePeriod="lastMonth">
      <formula>AND(MONTH(F88)=MONTH(EDATE(TODAY(),0-1)),YEAR(F88)=YEAR(EDATE(TODAY(),0-1)))</formula>
    </cfRule>
  </conditionalFormatting>
  <conditionalFormatting sqref="F88">
    <cfRule type="timePeriod" dxfId="3875" priority="3848" timePeriod="lastMonth">
      <formula>AND(MONTH(F88)=MONTH(EDATE(TODAY(),0-1)),YEAR(F88)=YEAR(EDATE(TODAY(),0-1)))</formula>
    </cfRule>
  </conditionalFormatting>
  <conditionalFormatting sqref="F88">
    <cfRule type="timePeriod" dxfId="3874" priority="3849" timePeriod="lastMonth">
      <formula>AND(MONTH(F88)=MONTH(EDATE(TODAY(),0-1)),YEAR(F88)=YEAR(EDATE(TODAY(),0-1)))</formula>
    </cfRule>
  </conditionalFormatting>
  <conditionalFormatting sqref="F88">
    <cfRule type="timePeriod" dxfId="3873" priority="3847" timePeriod="lastMonth">
      <formula>AND(MONTH(F88)=MONTH(EDATE(TODAY(),0-1)),YEAR(F88)=YEAR(EDATE(TODAY(),0-1)))</formula>
    </cfRule>
  </conditionalFormatting>
  <conditionalFormatting sqref="F88">
    <cfRule type="timePeriod" dxfId="3872" priority="3846" timePeriod="lastMonth">
      <formula>AND(MONTH(F88)=MONTH(EDATE(TODAY(),0-1)),YEAR(F88)=YEAR(EDATE(TODAY(),0-1)))</formula>
    </cfRule>
  </conditionalFormatting>
  <conditionalFormatting sqref="F88">
    <cfRule type="timePeriod" dxfId="3871" priority="3845" timePeriod="lastMonth">
      <formula>AND(MONTH(F88)=MONTH(EDATE(TODAY(),0-1)),YEAR(F88)=YEAR(EDATE(TODAY(),0-1)))</formula>
    </cfRule>
  </conditionalFormatting>
  <conditionalFormatting sqref="F88">
    <cfRule type="timePeriod" dxfId="3870" priority="3844" timePeriod="lastMonth">
      <formula>AND(MONTH(F88)=MONTH(EDATE(TODAY(),0-1)),YEAR(F88)=YEAR(EDATE(TODAY(),0-1)))</formula>
    </cfRule>
  </conditionalFormatting>
  <conditionalFormatting sqref="F88">
    <cfRule type="timePeriod" dxfId="3869" priority="3842" timePeriod="lastMonth">
      <formula>AND(MONTH(F88)=MONTH(EDATE(TODAY(),0-1)),YEAR(F88)=YEAR(EDATE(TODAY(),0-1)))</formula>
    </cfRule>
  </conditionalFormatting>
  <conditionalFormatting sqref="F88">
    <cfRule type="timePeriod" dxfId="3868" priority="3843" timePeriod="lastMonth">
      <formula>AND(MONTH(F88)=MONTH(EDATE(TODAY(),0-1)),YEAR(F88)=YEAR(EDATE(TODAY(),0-1)))</formula>
    </cfRule>
  </conditionalFormatting>
  <conditionalFormatting sqref="F88">
    <cfRule type="timePeriod" dxfId="3867" priority="3841" timePeriod="lastMonth">
      <formula>AND(MONTH(F88)=MONTH(EDATE(TODAY(),0-1)),YEAR(F88)=YEAR(EDATE(TODAY(),0-1)))</formula>
    </cfRule>
  </conditionalFormatting>
  <conditionalFormatting sqref="F88">
    <cfRule type="timePeriod" dxfId="3866" priority="3840" timePeriod="lastMonth">
      <formula>AND(MONTH(F88)=MONTH(EDATE(TODAY(),0-1)),YEAR(F88)=YEAR(EDATE(TODAY(),0-1)))</formula>
    </cfRule>
  </conditionalFormatting>
  <conditionalFormatting sqref="F88">
    <cfRule type="timePeriod" dxfId="3865" priority="3839" timePeriod="lastMonth">
      <formula>AND(MONTH(F88)=MONTH(EDATE(TODAY(),0-1)),YEAR(F88)=YEAR(EDATE(TODAY(),0-1)))</formula>
    </cfRule>
  </conditionalFormatting>
  <conditionalFormatting sqref="F88">
    <cfRule type="timePeriod" dxfId="3864" priority="3838" timePeriod="lastMonth">
      <formula>AND(MONTH(F88)=MONTH(EDATE(TODAY(),0-1)),YEAR(F88)=YEAR(EDATE(TODAY(),0-1)))</formula>
    </cfRule>
  </conditionalFormatting>
  <conditionalFormatting sqref="F88:F89">
    <cfRule type="timePeriod" dxfId="3863" priority="3837" timePeriod="lastMonth">
      <formula>AND(MONTH(F88)=MONTH(EDATE(TODAY(),0-1)),YEAR(F88)=YEAR(EDATE(TODAY(),0-1)))</formula>
    </cfRule>
  </conditionalFormatting>
  <conditionalFormatting sqref="F88:F89">
    <cfRule type="timePeriod" dxfId="3862" priority="3836" timePeriod="lastMonth">
      <formula>AND(MONTH(F88)=MONTH(EDATE(TODAY(),0-1)),YEAR(F88)=YEAR(EDATE(TODAY(),0-1)))</formula>
    </cfRule>
  </conditionalFormatting>
  <conditionalFormatting sqref="F88">
    <cfRule type="timePeriod" dxfId="3861" priority="3835" timePeriod="lastMonth">
      <formula>AND(MONTH(F88)=MONTH(EDATE(TODAY(),0-1)),YEAR(F88)=YEAR(EDATE(TODAY(),0-1)))</formula>
    </cfRule>
  </conditionalFormatting>
  <conditionalFormatting sqref="F88">
    <cfRule type="timePeriod" dxfId="3860" priority="3834" timePeriod="lastMonth">
      <formula>AND(MONTH(F88)=MONTH(EDATE(TODAY(),0-1)),YEAR(F88)=YEAR(EDATE(TODAY(),0-1)))</formula>
    </cfRule>
  </conditionalFormatting>
  <conditionalFormatting sqref="F88">
    <cfRule type="timePeriod" dxfId="3859" priority="3833" timePeriod="lastMonth">
      <formula>AND(MONTH(F88)=MONTH(EDATE(TODAY(),0-1)),YEAR(F88)=YEAR(EDATE(TODAY(),0-1)))</formula>
    </cfRule>
  </conditionalFormatting>
  <conditionalFormatting sqref="F88">
    <cfRule type="timePeriod" dxfId="3858" priority="3832" timePeriod="lastMonth">
      <formula>AND(MONTH(F88)=MONTH(EDATE(TODAY(),0-1)),YEAR(F88)=YEAR(EDATE(TODAY(),0-1)))</formula>
    </cfRule>
  </conditionalFormatting>
  <conditionalFormatting sqref="F88">
    <cfRule type="timePeriod" dxfId="3857" priority="3831" timePeriod="lastMonth">
      <formula>AND(MONTH(F88)=MONTH(EDATE(TODAY(),0-1)),YEAR(F88)=YEAR(EDATE(TODAY(),0-1)))</formula>
    </cfRule>
  </conditionalFormatting>
  <conditionalFormatting sqref="F88">
    <cfRule type="timePeriod" dxfId="3856" priority="3830" timePeriod="lastMonth">
      <formula>AND(MONTH(F88)=MONTH(EDATE(TODAY(),0-1)),YEAR(F88)=YEAR(EDATE(TODAY(),0-1)))</formula>
    </cfRule>
  </conditionalFormatting>
  <conditionalFormatting sqref="F88">
    <cfRule type="timePeriod" dxfId="3855" priority="3829" timePeriod="lastMonth">
      <formula>AND(MONTH(F88)=MONTH(EDATE(TODAY(),0-1)),YEAR(F88)=YEAR(EDATE(TODAY(),0-1)))</formula>
    </cfRule>
  </conditionalFormatting>
  <conditionalFormatting sqref="F88">
    <cfRule type="timePeriod" dxfId="3854" priority="3828" timePeriod="lastMonth">
      <formula>AND(MONTH(F88)=MONTH(EDATE(TODAY(),0-1)),YEAR(F88)=YEAR(EDATE(TODAY(),0-1)))</formula>
    </cfRule>
  </conditionalFormatting>
  <conditionalFormatting sqref="F88">
    <cfRule type="timePeriod" dxfId="3853" priority="3827" timePeriod="lastMonth">
      <formula>AND(MONTH(F88)=MONTH(EDATE(TODAY(),0-1)),YEAR(F88)=YEAR(EDATE(TODAY(),0-1)))</formula>
    </cfRule>
  </conditionalFormatting>
  <conditionalFormatting sqref="F88">
    <cfRule type="timePeriod" dxfId="3852" priority="3826" timePeriod="lastMonth">
      <formula>AND(MONTH(F88)=MONTH(EDATE(TODAY(),0-1)),YEAR(F88)=YEAR(EDATE(TODAY(),0-1)))</formula>
    </cfRule>
  </conditionalFormatting>
  <conditionalFormatting sqref="F88">
    <cfRule type="timePeriod" dxfId="3851" priority="3825" timePeriod="lastMonth">
      <formula>AND(MONTH(F88)=MONTH(EDATE(TODAY(),0-1)),YEAR(F88)=YEAR(EDATE(TODAY(),0-1)))</formula>
    </cfRule>
  </conditionalFormatting>
  <conditionalFormatting sqref="F88">
    <cfRule type="timePeriod" dxfId="3850" priority="3824" timePeriod="lastMonth">
      <formula>AND(MONTH(F88)=MONTH(EDATE(TODAY(),0-1)),YEAR(F88)=YEAR(EDATE(TODAY(),0-1)))</formula>
    </cfRule>
  </conditionalFormatting>
  <conditionalFormatting sqref="F88">
    <cfRule type="timePeriod" dxfId="3849" priority="3823" timePeriod="lastMonth">
      <formula>AND(MONTH(F88)=MONTH(EDATE(TODAY(),0-1)),YEAR(F88)=YEAR(EDATE(TODAY(),0-1)))</formula>
    </cfRule>
  </conditionalFormatting>
  <conditionalFormatting sqref="F88">
    <cfRule type="timePeriod" dxfId="3848" priority="3822" timePeriod="lastMonth">
      <formula>AND(MONTH(F88)=MONTH(EDATE(TODAY(),0-1)),YEAR(F88)=YEAR(EDATE(TODAY(),0-1)))</formula>
    </cfRule>
  </conditionalFormatting>
  <conditionalFormatting sqref="F88">
    <cfRule type="timePeriod" dxfId="3847" priority="3821" timePeriod="lastMonth">
      <formula>AND(MONTH(F88)=MONTH(EDATE(TODAY(),0-1)),YEAR(F88)=YEAR(EDATE(TODAY(),0-1)))</formula>
    </cfRule>
  </conditionalFormatting>
  <conditionalFormatting sqref="F88">
    <cfRule type="timePeriod" dxfId="3846" priority="3820" timePeriod="lastMonth">
      <formula>AND(MONTH(F88)=MONTH(EDATE(TODAY(),0-1)),YEAR(F88)=YEAR(EDATE(TODAY(),0-1)))</formula>
    </cfRule>
  </conditionalFormatting>
  <conditionalFormatting sqref="F88">
    <cfRule type="timePeriod" dxfId="3845" priority="3819" timePeriod="lastMonth">
      <formula>AND(MONTH(F88)=MONTH(EDATE(TODAY(),0-1)),YEAR(F88)=YEAR(EDATE(TODAY(),0-1)))</formula>
    </cfRule>
  </conditionalFormatting>
  <conditionalFormatting sqref="F88">
    <cfRule type="timePeriod" dxfId="3844" priority="3859" timePeriod="lastMonth">
      <formula>AND(MONTH(F88)=MONTH(EDATE(TODAY(),0-1)),YEAR(F88)=YEAR(EDATE(TODAY(),0-1)))</formula>
    </cfRule>
  </conditionalFormatting>
  <conditionalFormatting sqref="F88">
    <cfRule type="timePeriod" dxfId="3843" priority="3858" timePeriod="lastMonth">
      <formula>AND(MONTH(F88)=MONTH(EDATE(TODAY(),0-1)),YEAR(F88)=YEAR(EDATE(TODAY(),0-1)))</formula>
    </cfRule>
  </conditionalFormatting>
  <conditionalFormatting sqref="F88">
    <cfRule type="timePeriod" dxfId="3842" priority="3881" timePeriod="lastMonth">
      <formula>AND(MONTH(F88)=MONTH(EDATE(TODAY(),0-1)),YEAR(F88)=YEAR(EDATE(TODAY(),0-1)))</formula>
    </cfRule>
  </conditionalFormatting>
  <conditionalFormatting sqref="F88">
    <cfRule type="timePeriod" dxfId="3841" priority="3875" timePeriod="lastMonth">
      <formula>AND(MONTH(F88)=MONTH(EDATE(TODAY(),0-1)),YEAR(F88)=YEAR(EDATE(TODAY(),0-1)))</formula>
    </cfRule>
  </conditionalFormatting>
  <conditionalFormatting sqref="F88">
    <cfRule type="timePeriod" dxfId="3840" priority="3874" timePeriod="lastMonth">
      <formula>AND(MONTH(F88)=MONTH(EDATE(TODAY(),0-1)),YEAR(F88)=YEAR(EDATE(TODAY(),0-1)))</formula>
    </cfRule>
  </conditionalFormatting>
  <conditionalFormatting sqref="F88">
    <cfRule type="timePeriod" dxfId="3839" priority="3873" timePeriod="lastMonth">
      <formula>AND(MONTH(F88)=MONTH(EDATE(TODAY(),0-1)),YEAR(F88)=YEAR(EDATE(TODAY(),0-1)))</formula>
    </cfRule>
  </conditionalFormatting>
  <conditionalFormatting sqref="F88">
    <cfRule type="timePeriod" dxfId="3838" priority="3872" timePeriod="lastMonth">
      <formula>AND(MONTH(F88)=MONTH(EDATE(TODAY(),0-1)),YEAR(F88)=YEAR(EDATE(TODAY(),0-1)))</formula>
    </cfRule>
  </conditionalFormatting>
  <conditionalFormatting sqref="F88">
    <cfRule type="timePeriod" dxfId="3837" priority="3878" timePeriod="lastMonth">
      <formula>AND(MONTH(F88)=MONTH(EDATE(TODAY(),0-1)),YEAR(F88)=YEAR(EDATE(TODAY(),0-1)))</formula>
    </cfRule>
  </conditionalFormatting>
  <conditionalFormatting sqref="F88">
    <cfRule type="timePeriod" dxfId="3836" priority="3877" timePeriod="lastMonth">
      <formula>AND(MONTH(F88)=MONTH(EDATE(TODAY(),0-1)),YEAR(F88)=YEAR(EDATE(TODAY(),0-1)))</formula>
    </cfRule>
  </conditionalFormatting>
  <conditionalFormatting sqref="F88">
    <cfRule type="timePeriod" dxfId="3835" priority="3876" timePeriod="lastMonth">
      <formula>AND(MONTH(F88)=MONTH(EDATE(TODAY(),0-1)),YEAR(F88)=YEAR(EDATE(TODAY(),0-1)))</formula>
    </cfRule>
  </conditionalFormatting>
  <conditionalFormatting sqref="F88">
    <cfRule type="timePeriod" dxfId="3834" priority="3871" timePeriod="lastMonth">
      <formula>AND(MONTH(F88)=MONTH(EDATE(TODAY(),0-1)),YEAR(F88)=YEAR(EDATE(TODAY(),0-1)))</formula>
    </cfRule>
  </conditionalFormatting>
  <conditionalFormatting sqref="F88">
    <cfRule type="timePeriod" dxfId="3833" priority="3870" timePeriod="lastMonth">
      <formula>AND(MONTH(F88)=MONTH(EDATE(TODAY(),0-1)),YEAR(F88)=YEAR(EDATE(TODAY(),0-1)))</formula>
    </cfRule>
  </conditionalFormatting>
  <conditionalFormatting sqref="F88">
    <cfRule type="timePeriod" dxfId="3832" priority="3880" timePeriod="lastMonth">
      <formula>AND(MONTH(F88)=MONTH(EDATE(TODAY(),0-1)),YEAR(F88)=YEAR(EDATE(TODAY(),0-1)))</formula>
    </cfRule>
  </conditionalFormatting>
  <conditionalFormatting sqref="F88">
    <cfRule type="timePeriod" dxfId="3831" priority="3879" timePeriod="lastMonth">
      <formula>AND(MONTH(F88)=MONTH(EDATE(TODAY(),0-1)),YEAR(F88)=YEAR(EDATE(TODAY(),0-1)))</formula>
    </cfRule>
  </conditionalFormatting>
  <conditionalFormatting sqref="F88">
    <cfRule type="timePeriod" dxfId="3830" priority="3869" timePeriod="lastMonth">
      <formula>AND(MONTH(F88)=MONTH(EDATE(TODAY(),0-1)),YEAR(F88)=YEAR(EDATE(TODAY(),0-1)))</formula>
    </cfRule>
  </conditionalFormatting>
  <conditionalFormatting sqref="F88">
    <cfRule type="timePeriod" dxfId="3829" priority="3868" timePeriod="lastMonth">
      <formula>AND(MONTH(F88)=MONTH(EDATE(TODAY(),0-1)),YEAR(F88)=YEAR(EDATE(TODAY(),0-1)))</formula>
    </cfRule>
  </conditionalFormatting>
  <conditionalFormatting sqref="F88">
    <cfRule type="timePeriod" dxfId="3828" priority="3867" timePeriod="lastMonth">
      <formula>AND(MONTH(F88)=MONTH(EDATE(TODAY(),0-1)),YEAR(F88)=YEAR(EDATE(TODAY(),0-1)))</formula>
    </cfRule>
  </conditionalFormatting>
  <conditionalFormatting sqref="F88">
    <cfRule type="timePeriod" dxfId="3827" priority="3866" timePeriod="lastMonth">
      <formula>AND(MONTH(F88)=MONTH(EDATE(TODAY(),0-1)),YEAR(F88)=YEAR(EDATE(TODAY(),0-1)))</formula>
    </cfRule>
  </conditionalFormatting>
  <conditionalFormatting sqref="F88">
    <cfRule type="timePeriod" dxfId="3826" priority="3865" timePeriod="lastMonth">
      <formula>AND(MONTH(F88)=MONTH(EDATE(TODAY(),0-1)),YEAR(F88)=YEAR(EDATE(TODAY(),0-1)))</formula>
    </cfRule>
  </conditionalFormatting>
  <conditionalFormatting sqref="F88:F89">
    <cfRule type="timePeriod" dxfId="3825" priority="3863" timePeriod="lastMonth">
      <formula>AND(MONTH(F88)=MONTH(EDATE(TODAY(),0-1)),YEAR(F88)=YEAR(EDATE(TODAY(),0-1)))</formula>
    </cfRule>
  </conditionalFormatting>
  <conditionalFormatting sqref="F88:F89">
    <cfRule type="timePeriod" dxfId="3824" priority="3864" timePeriod="lastMonth">
      <formula>AND(MONTH(F88)=MONTH(EDATE(TODAY(),0-1)),YEAR(F88)=YEAR(EDATE(TODAY(),0-1)))</formula>
    </cfRule>
  </conditionalFormatting>
  <conditionalFormatting sqref="F88">
    <cfRule type="timePeriod" dxfId="3823" priority="3862" timePeriod="lastMonth">
      <formula>AND(MONTH(F88)=MONTH(EDATE(TODAY(),0-1)),YEAR(F88)=YEAR(EDATE(TODAY(),0-1)))</formula>
    </cfRule>
  </conditionalFormatting>
  <conditionalFormatting sqref="F88">
    <cfRule type="timePeriod" dxfId="3822" priority="3861" timePeriod="lastMonth">
      <formula>AND(MONTH(F88)=MONTH(EDATE(TODAY(),0-1)),YEAR(F88)=YEAR(EDATE(TODAY(),0-1)))</formula>
    </cfRule>
  </conditionalFormatting>
  <conditionalFormatting sqref="F88">
    <cfRule type="timePeriod" dxfId="3821" priority="3860" timePeriod="lastMonth">
      <formula>AND(MONTH(F88)=MONTH(EDATE(TODAY(),0-1)),YEAR(F88)=YEAR(EDATE(TODAY(),0-1)))</formula>
    </cfRule>
  </conditionalFormatting>
  <conditionalFormatting sqref="F88:F89">
    <cfRule type="timePeriod" dxfId="3820" priority="3883" timePeriod="lastMonth">
      <formula>AND(MONTH(F88)=MONTH(EDATE(TODAY(),0-1)),YEAR(F88)=YEAR(EDATE(TODAY(),0-1)))</formula>
    </cfRule>
  </conditionalFormatting>
  <conditionalFormatting sqref="F88:F89">
    <cfRule type="timePeriod" dxfId="3819" priority="3882" timePeriod="lastMonth">
      <formula>AND(MONTH(F88)=MONTH(EDATE(TODAY(),0-1)),YEAR(F88)=YEAR(EDATE(TODAY(),0-1)))</formula>
    </cfRule>
  </conditionalFormatting>
  <conditionalFormatting sqref="F88:F89">
    <cfRule type="timePeriod" dxfId="3818" priority="3884" timePeriod="lastMonth">
      <formula>AND(MONTH(F88)=MONTH(EDATE(TODAY(),0-1)),YEAR(F88)=YEAR(EDATE(TODAY(),0-1)))</formula>
    </cfRule>
  </conditionalFormatting>
  <conditionalFormatting sqref="F88">
    <cfRule type="timePeriod" dxfId="3817" priority="3812" timePeriod="lastMonth">
      <formula>AND(MONTH(F88)=MONTH(EDATE(TODAY(),0-1)),YEAR(F88)=YEAR(EDATE(TODAY(),0-1)))</formula>
    </cfRule>
  </conditionalFormatting>
  <conditionalFormatting sqref="F88">
    <cfRule type="timePeriod" dxfId="3816" priority="3813" timePeriod="lastMonth">
      <formula>AND(MONTH(F88)=MONTH(EDATE(TODAY(),0-1)),YEAR(F88)=YEAR(EDATE(TODAY(),0-1)))</formula>
    </cfRule>
  </conditionalFormatting>
  <conditionalFormatting sqref="F88">
    <cfRule type="timePeriod" dxfId="3815" priority="3811" timePeriod="lastMonth">
      <formula>AND(MONTH(F88)=MONTH(EDATE(TODAY(),0-1)),YEAR(F88)=YEAR(EDATE(TODAY(),0-1)))</formula>
    </cfRule>
  </conditionalFormatting>
  <conditionalFormatting sqref="F88">
    <cfRule type="timePeriod" dxfId="3814" priority="3810" timePeriod="lastMonth">
      <formula>AND(MONTH(F88)=MONTH(EDATE(TODAY(),0-1)),YEAR(F88)=YEAR(EDATE(TODAY(),0-1)))</formula>
    </cfRule>
  </conditionalFormatting>
  <conditionalFormatting sqref="F88">
    <cfRule type="timePeriod" dxfId="3813" priority="3809" timePeriod="lastMonth">
      <formula>AND(MONTH(F88)=MONTH(EDATE(TODAY(),0-1)),YEAR(F88)=YEAR(EDATE(TODAY(),0-1)))</formula>
    </cfRule>
  </conditionalFormatting>
  <conditionalFormatting sqref="F88">
    <cfRule type="timePeriod" dxfId="3812" priority="3814" timePeriod="lastMonth">
      <formula>AND(MONTH(F88)=MONTH(EDATE(TODAY(),0-1)),YEAR(F88)=YEAR(EDATE(TODAY(),0-1)))</formula>
    </cfRule>
  </conditionalFormatting>
  <conditionalFormatting sqref="F88">
    <cfRule type="timePeriod" dxfId="3811" priority="3815" timePeriod="lastMonth">
      <formula>AND(MONTH(F88)=MONTH(EDATE(TODAY(),0-1)),YEAR(F88)=YEAR(EDATE(TODAY(),0-1)))</formula>
    </cfRule>
  </conditionalFormatting>
  <conditionalFormatting sqref="F88">
    <cfRule type="timePeriod" dxfId="3810" priority="3817" timePeriod="lastMonth">
      <formula>AND(MONTH(F88)=MONTH(EDATE(TODAY(),0-1)),YEAR(F88)=YEAR(EDATE(TODAY(),0-1)))</formula>
    </cfRule>
  </conditionalFormatting>
  <conditionalFormatting sqref="F88">
    <cfRule type="timePeriod" dxfId="3809" priority="3816" timePeriod="lastMonth">
      <formula>AND(MONTH(F88)=MONTH(EDATE(TODAY(),0-1)),YEAR(F88)=YEAR(EDATE(TODAY(),0-1)))</formula>
    </cfRule>
  </conditionalFormatting>
  <conditionalFormatting sqref="F88">
    <cfRule type="timePeriod" dxfId="3808" priority="3818" timePeriod="lastMonth">
      <formula>AND(MONTH(F88)=MONTH(EDATE(TODAY(),0-1)),YEAR(F88)=YEAR(EDATE(TODAY(),0-1)))</formula>
    </cfRule>
  </conditionalFormatting>
  <conditionalFormatting sqref="F54">
    <cfRule type="timePeriod" dxfId="3807" priority="3803" timePeriod="lastMonth">
      <formula>AND(MONTH(F54)=MONTH(EDATE(TODAY(),0-1)),YEAR(F54)=YEAR(EDATE(TODAY(),0-1)))</formula>
    </cfRule>
  </conditionalFormatting>
  <conditionalFormatting sqref="F54">
    <cfRule type="timePeriod" dxfId="3806" priority="3804" timePeriod="lastMonth">
      <formula>AND(MONTH(F54)=MONTH(EDATE(TODAY(),0-1)),YEAR(F54)=YEAR(EDATE(TODAY(),0-1)))</formula>
    </cfRule>
  </conditionalFormatting>
  <conditionalFormatting sqref="F54">
    <cfRule type="timePeriod" dxfId="3805" priority="3801" timePeriod="lastMonth">
      <formula>AND(MONTH(F54)=MONTH(EDATE(TODAY(),0-1)),YEAR(F54)=YEAR(EDATE(TODAY(),0-1)))</formula>
    </cfRule>
  </conditionalFormatting>
  <conditionalFormatting sqref="F54">
    <cfRule type="timePeriod" dxfId="3804" priority="3802" timePeriod="lastMonth">
      <formula>AND(MONTH(F54)=MONTH(EDATE(TODAY(),0-1)),YEAR(F54)=YEAR(EDATE(TODAY(),0-1)))</formula>
    </cfRule>
  </conditionalFormatting>
  <conditionalFormatting sqref="F54">
    <cfRule type="timePeriod" dxfId="3803" priority="3800" timePeriod="lastMonth">
      <formula>AND(MONTH(F54)=MONTH(EDATE(TODAY(),0-1)),YEAR(F54)=YEAR(EDATE(TODAY(),0-1)))</formula>
    </cfRule>
  </conditionalFormatting>
  <conditionalFormatting sqref="F54">
    <cfRule type="timePeriod" dxfId="3802" priority="3799" timePeriod="lastMonth">
      <formula>AND(MONTH(F54)=MONTH(EDATE(TODAY(),0-1)),YEAR(F54)=YEAR(EDATE(TODAY(),0-1)))</formula>
    </cfRule>
  </conditionalFormatting>
  <conditionalFormatting sqref="F54">
    <cfRule type="timePeriod" dxfId="3801" priority="3798" timePeriod="lastMonth">
      <formula>AND(MONTH(F54)=MONTH(EDATE(TODAY(),0-1)),YEAR(F54)=YEAR(EDATE(TODAY(),0-1)))</formula>
    </cfRule>
  </conditionalFormatting>
  <conditionalFormatting sqref="F54">
    <cfRule type="timePeriod" dxfId="3800" priority="3797" timePeriod="lastMonth">
      <formula>AND(MONTH(F54)=MONTH(EDATE(TODAY(),0-1)),YEAR(F54)=YEAR(EDATE(TODAY(),0-1)))</formula>
    </cfRule>
  </conditionalFormatting>
  <conditionalFormatting sqref="F54">
    <cfRule type="timePeriod" dxfId="3799" priority="3794" timePeriod="lastMonth">
      <formula>AND(MONTH(F54)=MONTH(EDATE(TODAY(),0-1)),YEAR(F54)=YEAR(EDATE(TODAY(),0-1)))</formula>
    </cfRule>
  </conditionalFormatting>
  <conditionalFormatting sqref="F54">
    <cfRule type="timePeriod" dxfId="3798" priority="3793" timePeriod="lastMonth">
      <formula>AND(MONTH(F54)=MONTH(EDATE(TODAY(),0-1)),YEAR(F54)=YEAR(EDATE(TODAY(),0-1)))</formula>
    </cfRule>
  </conditionalFormatting>
  <conditionalFormatting sqref="F54">
    <cfRule type="timePeriod" dxfId="3797" priority="3796" timePeriod="lastMonth">
      <formula>AND(MONTH(F54)=MONTH(EDATE(TODAY(),0-1)),YEAR(F54)=YEAR(EDATE(TODAY(),0-1)))</formula>
    </cfRule>
  </conditionalFormatting>
  <conditionalFormatting sqref="F54">
    <cfRule type="timePeriod" dxfId="3796" priority="3795" timePeriod="lastMonth">
      <formula>AND(MONTH(F54)=MONTH(EDATE(TODAY(),0-1)),YEAR(F54)=YEAR(EDATE(TODAY(),0-1)))</formula>
    </cfRule>
  </conditionalFormatting>
  <conditionalFormatting sqref="G54">
    <cfRule type="timePeriod" dxfId="3795" priority="3808" timePeriod="lastMonth">
      <formula>AND(MONTH(G54)=MONTH(EDATE(TODAY(),0-1)),YEAR(G54)=YEAR(EDATE(TODAY(),0-1)))</formula>
    </cfRule>
  </conditionalFormatting>
  <conditionalFormatting sqref="G54">
    <cfRule type="timePeriod" dxfId="3794" priority="3807" timePeriod="lastMonth">
      <formula>AND(MONTH(G54)=MONTH(EDATE(TODAY(),0-1)),YEAR(G54)=YEAR(EDATE(TODAY(),0-1)))</formula>
    </cfRule>
  </conditionalFormatting>
  <conditionalFormatting sqref="F54">
    <cfRule type="timePeriod" dxfId="3793" priority="3805" timePeriod="lastMonth">
      <formula>AND(MONTH(F54)=MONTH(EDATE(TODAY(),0-1)),YEAR(F54)=YEAR(EDATE(TODAY(),0-1)))</formula>
    </cfRule>
  </conditionalFormatting>
  <conditionalFormatting sqref="F54">
    <cfRule type="timePeriod" dxfId="3792" priority="3806" timePeriod="lastMonth">
      <formula>AND(MONTH(F54)=MONTH(EDATE(TODAY(),0-1)),YEAR(F54)=YEAR(EDATE(TODAY(),0-1)))</formula>
    </cfRule>
  </conditionalFormatting>
  <conditionalFormatting sqref="G64">
    <cfRule type="timePeriod" dxfId="3791" priority="3792" timePeriod="lastMonth">
      <formula>AND(MONTH(G64)=MONTH(EDATE(TODAY(),0-1)),YEAR(G64)=YEAR(EDATE(TODAY(),0-1)))</formula>
    </cfRule>
  </conditionalFormatting>
  <conditionalFormatting sqref="G64">
    <cfRule type="timePeriod" dxfId="3790" priority="3790" timePeriod="lastMonth">
      <formula>AND(MONTH(G64)=MONTH(EDATE(TODAY(),0-1)),YEAR(G64)=YEAR(EDATE(TODAY(),0-1)))</formula>
    </cfRule>
  </conditionalFormatting>
  <conditionalFormatting sqref="G64">
    <cfRule type="timePeriod" dxfId="3789" priority="3791" timePeriod="lastMonth">
      <formula>AND(MONTH(G64)=MONTH(EDATE(TODAY(),0-1)),YEAR(G64)=YEAR(EDATE(TODAY(),0-1)))</formula>
    </cfRule>
  </conditionalFormatting>
  <conditionalFormatting sqref="G64">
    <cfRule type="timePeriod" dxfId="3788" priority="3789" timePeriod="lastMonth">
      <formula>AND(MONTH(G64)=MONTH(EDATE(TODAY(),0-1)),YEAR(G64)=YEAR(EDATE(TODAY(),0-1)))</formula>
    </cfRule>
  </conditionalFormatting>
  <conditionalFormatting sqref="G64">
    <cfRule type="timePeriod" dxfId="3787" priority="3788" timePeriod="lastMonth">
      <formula>AND(MONTH(G64)=MONTH(EDATE(TODAY(),0-1)),YEAR(G64)=YEAR(EDATE(TODAY(),0-1)))</formula>
    </cfRule>
  </conditionalFormatting>
  <conditionalFormatting sqref="G64">
    <cfRule type="timePeriod" dxfId="3786" priority="3786" timePeriod="lastMonth">
      <formula>AND(MONTH(G64)=MONTH(EDATE(TODAY(),0-1)),YEAR(G64)=YEAR(EDATE(TODAY(),0-1)))</formula>
    </cfRule>
  </conditionalFormatting>
  <conditionalFormatting sqref="G64">
    <cfRule type="timePeriod" dxfId="3785" priority="3787" timePeriod="lastMonth">
      <formula>AND(MONTH(G64)=MONTH(EDATE(TODAY(),0-1)),YEAR(G64)=YEAR(EDATE(TODAY(),0-1)))</formula>
    </cfRule>
  </conditionalFormatting>
  <conditionalFormatting sqref="G64">
    <cfRule type="timePeriod" dxfId="3784" priority="3785" timePeriod="lastMonth">
      <formula>AND(MONTH(G64)=MONTH(EDATE(TODAY(),0-1)),YEAR(G64)=YEAR(EDATE(TODAY(),0-1)))</formula>
    </cfRule>
  </conditionalFormatting>
  <conditionalFormatting sqref="G64">
    <cfRule type="timePeriod" dxfId="3783" priority="3784" timePeriod="lastMonth">
      <formula>AND(MONTH(G64)=MONTH(EDATE(TODAY(),0-1)),YEAR(G64)=YEAR(EDATE(TODAY(),0-1)))</formula>
    </cfRule>
  </conditionalFormatting>
  <conditionalFormatting sqref="G64">
    <cfRule type="timePeriod" dxfId="3782" priority="3783" timePeriod="lastMonth">
      <formula>AND(MONTH(G64)=MONTH(EDATE(TODAY(),0-1)),YEAR(G64)=YEAR(EDATE(TODAY(),0-1)))</formula>
    </cfRule>
  </conditionalFormatting>
  <conditionalFormatting sqref="F67">
    <cfRule type="timePeriod" dxfId="3781" priority="3774" timePeriod="lastMonth">
      <formula>AND(MONTH(F67)=MONTH(EDATE(TODAY(),0-1)),YEAR(F67)=YEAR(EDATE(TODAY(),0-1)))</formula>
    </cfRule>
  </conditionalFormatting>
  <conditionalFormatting sqref="F67">
    <cfRule type="timePeriod" dxfId="3780" priority="3775" timePeriod="lastMonth">
      <formula>AND(MONTH(F67)=MONTH(EDATE(TODAY(),0-1)),YEAR(F67)=YEAR(EDATE(TODAY(),0-1)))</formula>
    </cfRule>
  </conditionalFormatting>
  <conditionalFormatting sqref="F67">
    <cfRule type="timePeriod" dxfId="3779" priority="3773" timePeriod="lastMonth">
      <formula>AND(MONTH(F67)=MONTH(EDATE(TODAY(),0-1)),YEAR(F67)=YEAR(EDATE(TODAY(),0-1)))</formula>
    </cfRule>
  </conditionalFormatting>
  <conditionalFormatting sqref="F67">
    <cfRule type="timePeriod" dxfId="3778" priority="3772" timePeriod="lastMonth">
      <formula>AND(MONTH(F67)=MONTH(EDATE(TODAY(),0-1)),YEAR(F67)=YEAR(EDATE(TODAY(),0-1)))</formula>
    </cfRule>
  </conditionalFormatting>
  <conditionalFormatting sqref="F67">
    <cfRule type="timePeriod" dxfId="3777" priority="3771" timePeriod="lastMonth">
      <formula>AND(MONTH(F67)=MONTH(EDATE(TODAY(),0-1)),YEAR(F67)=YEAR(EDATE(TODAY(),0-1)))</formula>
    </cfRule>
  </conditionalFormatting>
  <conditionalFormatting sqref="F67">
    <cfRule type="timePeriod" dxfId="3776" priority="3770" timePeriod="lastMonth">
      <formula>AND(MONTH(F67)=MONTH(EDATE(TODAY(),0-1)),YEAR(F67)=YEAR(EDATE(TODAY(),0-1)))</formula>
    </cfRule>
  </conditionalFormatting>
  <conditionalFormatting sqref="F67">
    <cfRule type="timePeriod" dxfId="3775" priority="3769" timePeriod="lastMonth">
      <formula>AND(MONTH(F67)=MONTH(EDATE(TODAY(),0-1)),YEAR(F67)=YEAR(EDATE(TODAY(),0-1)))</formula>
    </cfRule>
  </conditionalFormatting>
  <conditionalFormatting sqref="F67">
    <cfRule type="timePeriod" dxfId="3774" priority="3778" timePeriod="lastMonth">
      <formula>AND(MONTH(F67)=MONTH(EDATE(TODAY(),0-1)),YEAR(F67)=YEAR(EDATE(TODAY(),0-1)))</formula>
    </cfRule>
  </conditionalFormatting>
  <conditionalFormatting sqref="F67">
    <cfRule type="timePeriod" dxfId="3773" priority="3779" timePeriod="lastMonth">
      <formula>AND(MONTH(F67)=MONTH(EDATE(TODAY(),0-1)),YEAR(F67)=YEAR(EDATE(TODAY(),0-1)))</formula>
    </cfRule>
  </conditionalFormatting>
  <conditionalFormatting sqref="F67">
    <cfRule type="timePeriod" dxfId="3772" priority="3777" timePeriod="lastMonth">
      <formula>AND(MONTH(F67)=MONTH(EDATE(TODAY(),0-1)),YEAR(F67)=YEAR(EDATE(TODAY(),0-1)))</formula>
    </cfRule>
  </conditionalFormatting>
  <conditionalFormatting sqref="F67">
    <cfRule type="timePeriod" dxfId="3771" priority="3776" timePeriod="lastMonth">
      <formula>AND(MONTH(F67)=MONTH(EDATE(TODAY(),0-1)),YEAR(F67)=YEAR(EDATE(TODAY(),0-1)))</formula>
    </cfRule>
  </conditionalFormatting>
  <conditionalFormatting sqref="F67">
    <cfRule type="timePeriod" dxfId="3770" priority="3781" timePeriod="lastMonth">
      <formula>AND(MONTH(F67)=MONTH(EDATE(TODAY(),0-1)),YEAR(F67)=YEAR(EDATE(TODAY(),0-1)))</formula>
    </cfRule>
  </conditionalFormatting>
  <conditionalFormatting sqref="F67">
    <cfRule type="timePeriod" dxfId="3769" priority="3780" timePeriod="lastMonth">
      <formula>AND(MONTH(F67)=MONTH(EDATE(TODAY(),0-1)),YEAR(F67)=YEAR(EDATE(TODAY(),0-1)))</formula>
    </cfRule>
  </conditionalFormatting>
  <conditionalFormatting sqref="F67">
    <cfRule type="timePeriod" dxfId="3768" priority="3782" timePeriod="lastMonth">
      <formula>AND(MONTH(F67)=MONTH(EDATE(TODAY(),0-1)),YEAR(F67)=YEAR(EDATE(TODAY(),0-1)))</formula>
    </cfRule>
  </conditionalFormatting>
  <conditionalFormatting sqref="F66">
    <cfRule type="timePeriod" dxfId="3767" priority="3760" timePeriod="lastMonth">
      <formula>AND(MONTH(F66)=MONTH(EDATE(TODAY(),0-1)),YEAR(F66)=YEAR(EDATE(TODAY(),0-1)))</formula>
    </cfRule>
  </conditionalFormatting>
  <conditionalFormatting sqref="F66">
    <cfRule type="timePeriod" dxfId="3766" priority="3761" timePeriod="lastMonth">
      <formula>AND(MONTH(F66)=MONTH(EDATE(TODAY(),0-1)),YEAR(F66)=YEAR(EDATE(TODAY(),0-1)))</formula>
    </cfRule>
  </conditionalFormatting>
  <conditionalFormatting sqref="F66">
    <cfRule type="timePeriod" dxfId="3765" priority="3759" timePeriod="lastMonth">
      <formula>AND(MONTH(F66)=MONTH(EDATE(TODAY(),0-1)),YEAR(F66)=YEAR(EDATE(TODAY(),0-1)))</formula>
    </cfRule>
  </conditionalFormatting>
  <conditionalFormatting sqref="F66">
    <cfRule type="timePeriod" dxfId="3764" priority="3758" timePeriod="lastMonth">
      <formula>AND(MONTH(F66)=MONTH(EDATE(TODAY(),0-1)),YEAR(F66)=YEAR(EDATE(TODAY(),0-1)))</formula>
    </cfRule>
  </conditionalFormatting>
  <conditionalFormatting sqref="F66">
    <cfRule type="timePeriod" dxfId="3763" priority="3757" timePeriod="lastMonth">
      <formula>AND(MONTH(F66)=MONTH(EDATE(TODAY(),0-1)),YEAR(F66)=YEAR(EDATE(TODAY(),0-1)))</formula>
    </cfRule>
  </conditionalFormatting>
  <conditionalFormatting sqref="F66">
    <cfRule type="timePeriod" dxfId="3762" priority="3756" timePeriod="lastMonth">
      <formula>AND(MONTH(F66)=MONTH(EDATE(TODAY(),0-1)),YEAR(F66)=YEAR(EDATE(TODAY(),0-1)))</formula>
    </cfRule>
  </conditionalFormatting>
  <conditionalFormatting sqref="F66">
    <cfRule type="timePeriod" dxfId="3761" priority="3755" timePeriod="lastMonth">
      <formula>AND(MONTH(F66)=MONTH(EDATE(TODAY(),0-1)),YEAR(F66)=YEAR(EDATE(TODAY(),0-1)))</formula>
    </cfRule>
  </conditionalFormatting>
  <conditionalFormatting sqref="F66">
    <cfRule type="timePeriod" dxfId="3760" priority="3764" timePeriod="lastMonth">
      <formula>AND(MONTH(F66)=MONTH(EDATE(TODAY(),0-1)),YEAR(F66)=YEAR(EDATE(TODAY(),0-1)))</formula>
    </cfRule>
  </conditionalFormatting>
  <conditionalFormatting sqref="F66">
    <cfRule type="timePeriod" dxfId="3759" priority="3765" timePeriod="lastMonth">
      <formula>AND(MONTH(F66)=MONTH(EDATE(TODAY(),0-1)),YEAR(F66)=YEAR(EDATE(TODAY(),0-1)))</formula>
    </cfRule>
  </conditionalFormatting>
  <conditionalFormatting sqref="F66">
    <cfRule type="timePeriod" dxfId="3758" priority="3763" timePeriod="lastMonth">
      <formula>AND(MONTH(F66)=MONTH(EDATE(TODAY(),0-1)),YEAR(F66)=YEAR(EDATE(TODAY(),0-1)))</formula>
    </cfRule>
  </conditionalFormatting>
  <conditionalFormatting sqref="F66">
    <cfRule type="timePeriod" dxfId="3757" priority="3762" timePeriod="lastMonth">
      <formula>AND(MONTH(F66)=MONTH(EDATE(TODAY(),0-1)),YEAR(F66)=YEAR(EDATE(TODAY(),0-1)))</formula>
    </cfRule>
  </conditionalFormatting>
  <conditionalFormatting sqref="F66">
    <cfRule type="timePeriod" dxfId="3756" priority="3767" timePeriod="lastMonth">
      <formula>AND(MONTH(F66)=MONTH(EDATE(TODAY(),0-1)),YEAR(F66)=YEAR(EDATE(TODAY(),0-1)))</formula>
    </cfRule>
  </conditionalFormatting>
  <conditionalFormatting sqref="F66">
    <cfRule type="timePeriod" dxfId="3755" priority="3766" timePeriod="lastMonth">
      <formula>AND(MONTH(F66)=MONTH(EDATE(TODAY(),0-1)),YEAR(F66)=YEAR(EDATE(TODAY(),0-1)))</formula>
    </cfRule>
  </conditionalFormatting>
  <conditionalFormatting sqref="F66">
    <cfRule type="timePeriod" dxfId="3754" priority="3768" timePeriod="lastMonth">
      <formula>AND(MONTH(F66)=MONTH(EDATE(TODAY(),0-1)),YEAR(F66)=YEAR(EDATE(TODAY(),0-1)))</formula>
    </cfRule>
  </conditionalFormatting>
  <conditionalFormatting sqref="G76">
    <cfRule type="timePeriod" dxfId="3753" priority="3754" timePeriod="lastMonth">
      <formula>AND(MONTH(G76)=MONTH(EDATE(TODAY(),0-1)),YEAR(G76)=YEAR(EDATE(TODAY(),0-1)))</formula>
    </cfRule>
  </conditionalFormatting>
  <conditionalFormatting sqref="F79">
    <cfRule type="timePeriod" dxfId="3752" priority="3752" timePeriod="lastMonth">
      <formula>AND(MONTH(F79)=MONTH(EDATE(TODAY(),0-1)),YEAR(F79)=YEAR(EDATE(TODAY(),0-1)))</formula>
    </cfRule>
  </conditionalFormatting>
  <conditionalFormatting sqref="F79">
    <cfRule type="timePeriod" dxfId="3751" priority="3753" timePeriod="lastMonth">
      <formula>AND(MONTH(F79)=MONTH(EDATE(TODAY(),0-1)),YEAR(F79)=YEAR(EDATE(TODAY(),0-1)))</formula>
    </cfRule>
  </conditionalFormatting>
  <conditionalFormatting sqref="F79">
    <cfRule type="timePeriod" dxfId="3750" priority="3751" timePeriod="lastMonth">
      <formula>AND(MONTH(F79)=MONTH(EDATE(TODAY(),0-1)),YEAR(F79)=YEAR(EDATE(TODAY(),0-1)))</formula>
    </cfRule>
  </conditionalFormatting>
  <conditionalFormatting sqref="F79">
    <cfRule type="timePeriod" dxfId="3749" priority="3749" timePeriod="lastMonth">
      <formula>AND(MONTH(F79)=MONTH(EDATE(TODAY(),0-1)),YEAR(F79)=YEAR(EDATE(TODAY(),0-1)))</formula>
    </cfRule>
  </conditionalFormatting>
  <conditionalFormatting sqref="F79">
    <cfRule type="timePeriod" dxfId="3748" priority="3750" timePeriod="lastMonth">
      <formula>AND(MONTH(F79)=MONTH(EDATE(TODAY(),0-1)),YEAR(F79)=YEAR(EDATE(TODAY(),0-1)))</formula>
    </cfRule>
  </conditionalFormatting>
  <conditionalFormatting sqref="F79">
    <cfRule type="timePeriod" dxfId="3747" priority="3748" timePeriod="lastMonth">
      <formula>AND(MONTH(F79)=MONTH(EDATE(TODAY(),0-1)),YEAR(F79)=YEAR(EDATE(TODAY(),0-1)))</formula>
    </cfRule>
  </conditionalFormatting>
  <conditionalFormatting sqref="F79">
    <cfRule type="timePeriod" dxfId="3746" priority="3747" timePeriod="lastMonth">
      <formula>AND(MONTH(F79)=MONTH(EDATE(TODAY(),0-1)),YEAR(F79)=YEAR(EDATE(TODAY(),0-1)))</formula>
    </cfRule>
  </conditionalFormatting>
  <conditionalFormatting sqref="F79">
    <cfRule type="timePeriod" dxfId="3745" priority="3746" timePeriod="lastMonth">
      <formula>AND(MONTH(F79)=MONTH(EDATE(TODAY(),0-1)),YEAR(F79)=YEAR(EDATE(TODAY(),0-1)))</formula>
    </cfRule>
  </conditionalFormatting>
  <conditionalFormatting sqref="F79">
    <cfRule type="timePeriod" dxfId="3744" priority="3745" timePeriod="lastMonth">
      <formula>AND(MONTH(F79)=MONTH(EDATE(TODAY(),0-1)),YEAR(F79)=YEAR(EDATE(TODAY(),0-1)))</formula>
    </cfRule>
  </conditionalFormatting>
  <conditionalFormatting sqref="F79">
    <cfRule type="timePeriod" dxfId="3743" priority="3744" timePeriod="lastMonth">
      <formula>AND(MONTH(F79)=MONTH(EDATE(TODAY(),0-1)),YEAR(F79)=YEAR(EDATE(TODAY(),0-1)))</formula>
    </cfRule>
  </conditionalFormatting>
  <conditionalFormatting sqref="F79">
    <cfRule type="timePeriod" dxfId="3742" priority="3742" timePeriod="lastMonth">
      <formula>AND(MONTH(F79)=MONTH(EDATE(TODAY(),0-1)),YEAR(F79)=YEAR(EDATE(TODAY(),0-1)))</formula>
    </cfRule>
  </conditionalFormatting>
  <conditionalFormatting sqref="F79">
    <cfRule type="timePeriod" dxfId="3741" priority="3743" timePeriod="lastMonth">
      <formula>AND(MONTH(F79)=MONTH(EDATE(TODAY(),0-1)),YEAR(F79)=YEAR(EDATE(TODAY(),0-1)))</formula>
    </cfRule>
  </conditionalFormatting>
  <conditionalFormatting sqref="F79">
    <cfRule type="timePeriod" dxfId="3740" priority="3741" timePeriod="lastMonth">
      <formula>AND(MONTH(F79)=MONTH(EDATE(TODAY(),0-1)),YEAR(F79)=YEAR(EDATE(TODAY(),0-1)))</formula>
    </cfRule>
  </conditionalFormatting>
  <conditionalFormatting sqref="F79">
    <cfRule type="timePeriod" dxfId="3739" priority="3740" timePeriod="lastMonth">
      <formula>AND(MONTH(F79)=MONTH(EDATE(TODAY(),0-1)),YEAR(F79)=YEAR(EDATE(TODAY(),0-1)))</formula>
    </cfRule>
  </conditionalFormatting>
  <conditionalFormatting sqref="F79">
    <cfRule type="timePeriod" dxfId="3738" priority="3739" timePeriod="lastMonth">
      <formula>AND(MONTH(F79)=MONTH(EDATE(TODAY(),0-1)),YEAR(F79)=YEAR(EDATE(TODAY(),0-1)))</formula>
    </cfRule>
  </conditionalFormatting>
  <conditionalFormatting sqref="F79">
    <cfRule type="timePeriod" dxfId="3737" priority="3738" timePeriod="lastMonth">
      <formula>AND(MONTH(F79)=MONTH(EDATE(TODAY(),0-1)),YEAR(F79)=YEAR(EDATE(TODAY(),0-1)))</formula>
    </cfRule>
  </conditionalFormatting>
  <conditionalFormatting sqref="F79">
    <cfRule type="timePeriod" dxfId="3736" priority="3737" timePeriod="lastMonth">
      <formula>AND(MONTH(F79)=MONTH(EDATE(TODAY(),0-1)),YEAR(F79)=YEAR(EDATE(TODAY(),0-1)))</formula>
    </cfRule>
  </conditionalFormatting>
  <conditionalFormatting sqref="F79">
    <cfRule type="timePeriod" dxfId="3735" priority="3736" timePeriod="lastMonth">
      <formula>AND(MONTH(F79)=MONTH(EDATE(TODAY(),0-1)),YEAR(F79)=YEAR(EDATE(TODAY(),0-1)))</formula>
    </cfRule>
  </conditionalFormatting>
  <conditionalFormatting sqref="F79">
    <cfRule type="timePeriod" dxfId="3734" priority="3734" timePeriod="lastMonth">
      <formula>AND(MONTH(F79)=MONTH(EDATE(TODAY(),0-1)),YEAR(F79)=YEAR(EDATE(TODAY(),0-1)))</formula>
    </cfRule>
  </conditionalFormatting>
  <conditionalFormatting sqref="F79">
    <cfRule type="timePeriod" dxfId="3733" priority="3735" timePeriod="lastMonth">
      <formula>AND(MONTH(F79)=MONTH(EDATE(TODAY(),0-1)),YEAR(F79)=YEAR(EDATE(TODAY(),0-1)))</formula>
    </cfRule>
  </conditionalFormatting>
  <conditionalFormatting sqref="F79">
    <cfRule type="timePeriod" dxfId="3732" priority="3733" timePeriod="lastMonth">
      <formula>AND(MONTH(F79)=MONTH(EDATE(TODAY(),0-1)),YEAR(F79)=YEAR(EDATE(TODAY(),0-1)))</formula>
    </cfRule>
  </conditionalFormatting>
  <conditionalFormatting sqref="F79">
    <cfRule type="timePeriod" dxfId="3731" priority="3732" timePeriod="lastMonth">
      <formula>AND(MONTH(F79)=MONTH(EDATE(TODAY(),0-1)),YEAR(F79)=YEAR(EDATE(TODAY(),0-1)))</formula>
    </cfRule>
  </conditionalFormatting>
  <conditionalFormatting sqref="F79">
    <cfRule type="timePeriod" dxfId="3730" priority="3731" timePeriod="lastMonth">
      <formula>AND(MONTH(F79)=MONTH(EDATE(TODAY(),0-1)),YEAR(F79)=YEAR(EDATE(TODAY(),0-1)))</formula>
    </cfRule>
  </conditionalFormatting>
  <conditionalFormatting sqref="F79">
    <cfRule type="timePeriod" dxfId="3729" priority="3730" timePeriod="lastMonth">
      <formula>AND(MONTH(F79)=MONTH(EDATE(TODAY(),0-1)),YEAR(F79)=YEAR(EDATE(TODAY(),0-1)))</formula>
    </cfRule>
  </conditionalFormatting>
  <conditionalFormatting sqref="F79">
    <cfRule type="timePeriod" dxfId="3728" priority="3729" timePeriod="lastMonth">
      <formula>AND(MONTH(F79)=MONTH(EDATE(TODAY(),0-1)),YEAR(F79)=YEAR(EDATE(TODAY(),0-1)))</formula>
    </cfRule>
  </conditionalFormatting>
  <conditionalFormatting sqref="F79">
    <cfRule type="timePeriod" dxfId="3727" priority="3728" timePeriod="lastMonth">
      <formula>AND(MONTH(F79)=MONTH(EDATE(TODAY(),0-1)),YEAR(F79)=YEAR(EDATE(TODAY(),0-1)))</formula>
    </cfRule>
  </conditionalFormatting>
  <conditionalFormatting sqref="F79">
    <cfRule type="timePeriod" dxfId="3726" priority="3727" timePeriod="lastMonth">
      <formula>AND(MONTH(F79)=MONTH(EDATE(TODAY(),0-1)),YEAR(F79)=YEAR(EDATE(TODAY(),0-1)))</formula>
    </cfRule>
  </conditionalFormatting>
  <conditionalFormatting sqref="F79">
    <cfRule type="timePeriod" dxfId="3725" priority="3725" timePeriod="lastMonth">
      <formula>AND(MONTH(F79)=MONTH(EDATE(TODAY(),0-1)),YEAR(F79)=YEAR(EDATE(TODAY(),0-1)))</formula>
    </cfRule>
  </conditionalFormatting>
  <conditionalFormatting sqref="F79">
    <cfRule type="timePeriod" dxfId="3724" priority="3724" timePeriod="lastMonth">
      <formula>AND(MONTH(F79)=MONTH(EDATE(TODAY(),0-1)),YEAR(F79)=YEAR(EDATE(TODAY(),0-1)))</formula>
    </cfRule>
  </conditionalFormatting>
  <conditionalFormatting sqref="F79">
    <cfRule type="timePeriod" dxfId="3723" priority="3723" timePeriod="lastMonth">
      <formula>AND(MONTH(F79)=MONTH(EDATE(TODAY(),0-1)),YEAR(F79)=YEAR(EDATE(TODAY(),0-1)))</formula>
    </cfRule>
  </conditionalFormatting>
  <conditionalFormatting sqref="F79">
    <cfRule type="timePeriod" dxfId="3722" priority="3726" timePeriod="lastMonth">
      <formula>AND(MONTH(F79)=MONTH(EDATE(TODAY(),0-1)),YEAR(F79)=YEAR(EDATE(TODAY(),0-1)))</formula>
    </cfRule>
  </conditionalFormatting>
  <conditionalFormatting sqref="F79">
    <cfRule type="timePeriod" dxfId="3721" priority="3722" timePeriod="lastMonth">
      <formula>AND(MONTH(F79)=MONTH(EDATE(TODAY(),0-1)),YEAR(F79)=YEAR(EDATE(TODAY(),0-1)))</formula>
    </cfRule>
  </conditionalFormatting>
  <conditionalFormatting sqref="F79">
    <cfRule type="timePeriod" dxfId="3720" priority="3721" timePeriod="lastMonth">
      <formula>AND(MONTH(F79)=MONTH(EDATE(TODAY(),0-1)),YEAR(F79)=YEAR(EDATE(TODAY(),0-1)))</formula>
    </cfRule>
  </conditionalFormatting>
  <conditionalFormatting sqref="F79">
    <cfRule type="timePeriod" dxfId="3719" priority="3720" timePeriod="lastMonth">
      <formula>AND(MONTH(F79)=MONTH(EDATE(TODAY(),0-1)),YEAR(F79)=YEAR(EDATE(TODAY(),0-1)))</formula>
    </cfRule>
  </conditionalFormatting>
  <conditionalFormatting sqref="F79">
    <cfRule type="timePeriod" dxfId="3718" priority="3717" timePeriod="lastMonth">
      <formula>AND(MONTH(F79)=MONTH(EDATE(TODAY(),0-1)),YEAR(F79)=YEAR(EDATE(TODAY(),0-1)))</formula>
    </cfRule>
  </conditionalFormatting>
  <conditionalFormatting sqref="F79">
    <cfRule type="timePeriod" dxfId="3717" priority="3719" timePeriod="lastMonth">
      <formula>AND(MONTH(F79)=MONTH(EDATE(TODAY(),0-1)),YEAR(F79)=YEAR(EDATE(TODAY(),0-1)))</formula>
    </cfRule>
  </conditionalFormatting>
  <conditionalFormatting sqref="F79">
    <cfRule type="timePeriod" dxfId="3716" priority="3718" timePeriod="lastMonth">
      <formula>AND(MONTH(F79)=MONTH(EDATE(TODAY(),0-1)),YEAR(F79)=YEAR(EDATE(TODAY(),0-1)))</formula>
    </cfRule>
  </conditionalFormatting>
  <conditionalFormatting sqref="F79">
    <cfRule type="timePeriod" dxfId="3715" priority="3716" timePeriod="lastMonth">
      <formula>AND(MONTH(F79)=MONTH(EDATE(TODAY(),0-1)),YEAR(F79)=YEAR(EDATE(TODAY(),0-1)))</formula>
    </cfRule>
  </conditionalFormatting>
  <conditionalFormatting sqref="F79">
    <cfRule type="timePeriod" dxfId="3714" priority="3714" timePeriod="lastMonth">
      <formula>AND(MONTH(F79)=MONTH(EDATE(TODAY(),0-1)),YEAR(F79)=YEAR(EDATE(TODAY(),0-1)))</formula>
    </cfRule>
  </conditionalFormatting>
  <conditionalFormatting sqref="F79">
    <cfRule type="timePeriod" dxfId="3713" priority="3713" timePeriod="lastMonth">
      <formula>AND(MONTH(F79)=MONTH(EDATE(TODAY(),0-1)),YEAR(F79)=YEAR(EDATE(TODAY(),0-1)))</formula>
    </cfRule>
  </conditionalFormatting>
  <conditionalFormatting sqref="F79">
    <cfRule type="timePeriod" dxfId="3712" priority="3715" timePeriod="lastMonth">
      <formula>AND(MONTH(F79)=MONTH(EDATE(TODAY(),0-1)),YEAR(F79)=YEAR(EDATE(TODAY(),0-1)))</formula>
    </cfRule>
  </conditionalFormatting>
  <conditionalFormatting sqref="F79">
    <cfRule type="timePeriod" dxfId="3711" priority="3712" timePeriod="lastMonth">
      <formula>AND(MONTH(F79)=MONTH(EDATE(TODAY(),0-1)),YEAR(F79)=YEAR(EDATE(TODAY(),0-1)))</formula>
    </cfRule>
  </conditionalFormatting>
  <conditionalFormatting sqref="F88:F90">
    <cfRule type="timePeriod" dxfId="3710" priority="3697" timePeriod="lastMonth">
      <formula>AND(MONTH(F88)=MONTH(EDATE(TODAY(),0-1)),YEAR(F88)=YEAR(EDATE(TODAY(),0-1)))</formula>
    </cfRule>
  </conditionalFormatting>
  <conditionalFormatting sqref="F88:F89">
    <cfRule type="timePeriod" dxfId="3709" priority="3696" timePeriod="lastMonth">
      <formula>AND(MONTH(F88)=MONTH(EDATE(TODAY(),0-1)),YEAR(F88)=YEAR(EDATE(TODAY(),0-1)))</formula>
    </cfRule>
  </conditionalFormatting>
  <conditionalFormatting sqref="G90">
    <cfRule type="timePeriod" dxfId="3708" priority="3684" timePeriod="lastMonth">
      <formula>AND(MONTH(G90)=MONTH(EDATE(TODAY(),0-1)),YEAR(G90)=YEAR(EDATE(TODAY(),0-1)))</formula>
    </cfRule>
  </conditionalFormatting>
  <conditionalFormatting sqref="G91">
    <cfRule type="timePeriod" dxfId="3707" priority="3681" timePeriod="lastMonth">
      <formula>AND(MONTH(G91)=MONTH(EDATE(TODAY(),0-1)),YEAR(G91)=YEAR(EDATE(TODAY(),0-1)))</formula>
    </cfRule>
  </conditionalFormatting>
  <conditionalFormatting sqref="G91:G92">
    <cfRule type="timePeriod" dxfId="3706" priority="3683" timePeriod="lastMonth">
      <formula>AND(MONTH(G91)=MONTH(EDATE(TODAY(),0-1)),YEAR(G91)=YEAR(EDATE(TODAY(),0-1)))</formula>
    </cfRule>
  </conditionalFormatting>
  <conditionalFormatting sqref="G91:G92">
    <cfRule type="timePeriod" dxfId="3705" priority="3682" timePeriod="lastMonth">
      <formula>AND(MONTH(G91)=MONTH(EDATE(TODAY(),0-1)),YEAR(G91)=YEAR(EDATE(TODAY(),0-1)))</formula>
    </cfRule>
  </conditionalFormatting>
  <conditionalFormatting sqref="G91">
    <cfRule type="timePeriod" dxfId="3704" priority="3680" timePeriod="lastMonth">
      <formula>AND(MONTH(G91)=MONTH(EDATE(TODAY(),0-1)),YEAR(G91)=YEAR(EDATE(TODAY(),0-1)))</formula>
    </cfRule>
  </conditionalFormatting>
  <conditionalFormatting sqref="F88">
    <cfRule type="timePeriod" dxfId="3703" priority="3695" timePeriod="lastMonth">
      <formula>AND(MONTH(F88)=MONTH(EDATE(TODAY(),0-1)),YEAR(F88)=YEAR(EDATE(TODAY(),0-1)))</formula>
    </cfRule>
  </conditionalFormatting>
  <conditionalFormatting sqref="F88">
    <cfRule type="timePeriod" dxfId="3702" priority="3694" timePeriod="lastMonth">
      <formula>AND(MONTH(F88)=MONTH(EDATE(TODAY(),0-1)),YEAR(F88)=YEAR(EDATE(TODAY(),0-1)))</formula>
    </cfRule>
  </conditionalFormatting>
  <conditionalFormatting sqref="F88:F89">
    <cfRule type="timePeriod" dxfId="3701" priority="3693" timePeriod="lastMonth">
      <formula>AND(MONTH(F88)=MONTH(EDATE(TODAY(),0-1)),YEAR(F88)=YEAR(EDATE(TODAY(),0-1)))</formula>
    </cfRule>
  </conditionalFormatting>
  <conditionalFormatting sqref="F88">
    <cfRule type="timePeriod" dxfId="3700" priority="3692" timePeriod="lastMonth">
      <formula>AND(MONTH(F88)=MONTH(EDATE(TODAY(),0-1)),YEAR(F88)=YEAR(EDATE(TODAY(),0-1)))</formula>
    </cfRule>
  </conditionalFormatting>
  <conditionalFormatting sqref="F88">
    <cfRule type="timePeriod" dxfId="3699" priority="3691" timePeriod="lastMonth">
      <formula>AND(MONTH(F88)=MONTH(EDATE(TODAY(),0-1)),YEAR(F88)=YEAR(EDATE(TODAY(),0-1)))</formula>
    </cfRule>
  </conditionalFormatting>
  <conditionalFormatting sqref="G90">
    <cfRule type="timePeriod" dxfId="3698" priority="3690" timePeriod="lastMonth">
      <formula>AND(MONTH(G90)=MONTH(EDATE(TODAY(),0-1)),YEAR(G90)=YEAR(EDATE(TODAY(),0-1)))</formula>
    </cfRule>
  </conditionalFormatting>
  <conditionalFormatting sqref="G90">
    <cfRule type="timePeriod" dxfId="3697" priority="3689" timePeriod="lastMonth">
      <formula>AND(MONTH(G90)=MONTH(EDATE(TODAY(),0-1)),YEAR(G90)=YEAR(EDATE(TODAY(),0-1)))</formula>
    </cfRule>
  </conditionalFormatting>
  <conditionalFormatting sqref="G90">
    <cfRule type="timePeriod" dxfId="3696" priority="3688" timePeriod="lastMonth">
      <formula>AND(MONTH(G90)=MONTH(EDATE(TODAY(),0-1)),YEAR(G90)=YEAR(EDATE(TODAY(),0-1)))</formula>
    </cfRule>
  </conditionalFormatting>
  <conditionalFormatting sqref="G90">
    <cfRule type="timePeriod" dxfId="3695" priority="3687" timePeriod="lastMonth">
      <formula>AND(MONTH(G90)=MONTH(EDATE(TODAY(),0-1)),YEAR(G90)=YEAR(EDATE(TODAY(),0-1)))</formula>
    </cfRule>
  </conditionalFormatting>
  <conditionalFormatting sqref="G90">
    <cfRule type="timePeriod" dxfId="3694" priority="3686" timePeriod="lastMonth">
      <formula>AND(MONTH(G90)=MONTH(EDATE(TODAY(),0-1)),YEAR(G90)=YEAR(EDATE(TODAY(),0-1)))</formula>
    </cfRule>
  </conditionalFormatting>
  <conditionalFormatting sqref="G90">
    <cfRule type="timePeriod" dxfId="3693" priority="3685" timePeriod="lastMonth">
      <formula>AND(MONTH(G90)=MONTH(EDATE(TODAY(),0-1)),YEAR(G90)=YEAR(EDATE(TODAY(),0-1)))</formula>
    </cfRule>
  </conditionalFormatting>
  <conditionalFormatting sqref="G91:G92">
    <cfRule type="timePeriod" dxfId="3692" priority="3679" timePeriod="lastMonth">
      <formula>AND(MONTH(G91)=MONTH(EDATE(TODAY(),0-1)),YEAR(G91)=YEAR(EDATE(TODAY(),0-1)))</formula>
    </cfRule>
  </conditionalFormatting>
  <conditionalFormatting sqref="G91">
    <cfRule type="timePeriod" dxfId="3691" priority="3678" timePeriod="lastMonth">
      <formula>AND(MONTH(G91)=MONTH(EDATE(TODAY(),0-1)),YEAR(G91)=YEAR(EDATE(TODAY(),0-1)))</formula>
    </cfRule>
  </conditionalFormatting>
  <conditionalFormatting sqref="G91">
    <cfRule type="timePeriod" dxfId="3690" priority="3677" timePeriod="lastMonth">
      <formula>AND(MONTH(G91)=MONTH(EDATE(TODAY(),0-1)),YEAR(G91)=YEAR(EDATE(TODAY(),0-1)))</formula>
    </cfRule>
  </conditionalFormatting>
  <conditionalFormatting sqref="F91">
    <cfRule type="timePeriod" dxfId="3689" priority="3703" timePeriod="lastMonth">
      <formula>AND(MONTH(F91)=MONTH(EDATE(TODAY(),0-1)),YEAR(F91)=YEAR(EDATE(TODAY(),0-1)))</formula>
    </cfRule>
  </conditionalFormatting>
  <conditionalFormatting sqref="F91">
    <cfRule type="timePeriod" dxfId="3688" priority="3704" timePeriod="lastMonth">
      <formula>AND(MONTH(F91)=MONTH(EDATE(TODAY(),0-1)),YEAR(F91)=YEAR(EDATE(TODAY(),0-1)))</formula>
    </cfRule>
  </conditionalFormatting>
  <conditionalFormatting sqref="F91">
    <cfRule type="timePeriod" dxfId="3687" priority="3702" timePeriod="lastMonth">
      <formula>AND(MONTH(F91)=MONTH(EDATE(TODAY(),0-1)),YEAR(F91)=YEAR(EDATE(TODAY(),0-1)))</formula>
    </cfRule>
  </conditionalFormatting>
  <conditionalFormatting sqref="F91">
    <cfRule type="timePeriod" dxfId="3686" priority="3701" timePeriod="lastMonth">
      <formula>AND(MONTH(F91)=MONTH(EDATE(TODAY(),0-1)),YEAR(F91)=YEAR(EDATE(TODAY(),0-1)))</formula>
    </cfRule>
  </conditionalFormatting>
  <conditionalFormatting sqref="F91">
    <cfRule type="timePeriod" dxfId="3685" priority="3700" timePeriod="lastMonth">
      <formula>AND(MONTH(F91)=MONTH(EDATE(TODAY(),0-1)),YEAR(F91)=YEAR(EDATE(TODAY(),0-1)))</formula>
    </cfRule>
  </conditionalFormatting>
  <conditionalFormatting sqref="F91">
    <cfRule type="timePeriod" dxfId="3684" priority="3699" timePeriod="lastMonth">
      <formula>AND(MONTH(F91)=MONTH(EDATE(TODAY(),0-1)),YEAR(F91)=YEAR(EDATE(TODAY(),0-1)))</formula>
    </cfRule>
  </conditionalFormatting>
  <conditionalFormatting sqref="F91">
    <cfRule type="timePeriod" dxfId="3683" priority="3698" timePeriod="lastMonth">
      <formula>AND(MONTH(F91)=MONTH(EDATE(TODAY(),0-1)),YEAR(F91)=YEAR(EDATE(TODAY(),0-1)))</formula>
    </cfRule>
  </conditionalFormatting>
  <conditionalFormatting sqref="F91">
    <cfRule type="timePeriod" dxfId="3682" priority="3707" timePeriod="lastMonth">
      <formula>AND(MONTH(F91)=MONTH(EDATE(TODAY(),0-1)),YEAR(F91)=YEAR(EDATE(TODAY(),0-1)))</formula>
    </cfRule>
  </conditionalFormatting>
  <conditionalFormatting sqref="F91">
    <cfRule type="timePeriod" dxfId="3681" priority="3708" timePeriod="lastMonth">
      <formula>AND(MONTH(F91)=MONTH(EDATE(TODAY(),0-1)),YEAR(F91)=YEAR(EDATE(TODAY(),0-1)))</formula>
    </cfRule>
  </conditionalFormatting>
  <conditionalFormatting sqref="F91">
    <cfRule type="timePeriod" dxfId="3680" priority="3706" timePeriod="lastMonth">
      <formula>AND(MONTH(F91)=MONTH(EDATE(TODAY(),0-1)),YEAR(F91)=YEAR(EDATE(TODAY(),0-1)))</formula>
    </cfRule>
  </conditionalFormatting>
  <conditionalFormatting sqref="F91">
    <cfRule type="timePeriod" dxfId="3679" priority="3705" timePeriod="lastMonth">
      <formula>AND(MONTH(F91)=MONTH(EDATE(TODAY(),0-1)),YEAR(F91)=YEAR(EDATE(TODAY(),0-1)))</formula>
    </cfRule>
  </conditionalFormatting>
  <conditionalFormatting sqref="F91">
    <cfRule type="timePeriod" dxfId="3678" priority="3710" timePeriod="lastMonth">
      <formula>AND(MONTH(F91)=MONTH(EDATE(TODAY(),0-1)),YEAR(F91)=YEAR(EDATE(TODAY(),0-1)))</formula>
    </cfRule>
  </conditionalFormatting>
  <conditionalFormatting sqref="F91">
    <cfRule type="timePeriod" dxfId="3677" priority="3709" timePeriod="lastMonth">
      <formula>AND(MONTH(F91)=MONTH(EDATE(TODAY(),0-1)),YEAR(F91)=YEAR(EDATE(TODAY(),0-1)))</formula>
    </cfRule>
  </conditionalFormatting>
  <conditionalFormatting sqref="F91">
    <cfRule type="timePeriod" dxfId="3676" priority="3711" timePeriod="lastMonth">
      <formula>AND(MONTH(F91)=MONTH(EDATE(TODAY(),0-1)),YEAR(F91)=YEAR(EDATE(TODAY(),0-1)))</formula>
    </cfRule>
  </conditionalFormatting>
  <conditionalFormatting sqref="F17">
    <cfRule type="timePeriod" dxfId="3675" priority="3649" timePeriod="lastMonth">
      <formula>AND(MONTH(F17)=MONTH(EDATE(TODAY(),0-1)),YEAR(F17)=YEAR(EDATE(TODAY(),0-1)))</formula>
    </cfRule>
  </conditionalFormatting>
  <conditionalFormatting sqref="E17">
    <cfRule type="timePeriod" dxfId="3674" priority="3646" timePeriod="lastMonth">
      <formula>AND(MONTH(E17)=MONTH(EDATE(TODAY(),0-1)),YEAR(E17)=YEAR(EDATE(TODAY(),0-1)))</formula>
    </cfRule>
  </conditionalFormatting>
  <conditionalFormatting sqref="F17">
    <cfRule type="timePeriod" dxfId="3673" priority="3648" timePeriod="lastMonth">
      <formula>AND(MONTH(F17)=MONTH(EDATE(TODAY(),0-1)),YEAR(F17)=YEAR(EDATE(TODAY(),0-1)))</formula>
    </cfRule>
  </conditionalFormatting>
  <conditionalFormatting sqref="E17">
    <cfRule type="timePeriod" dxfId="3672" priority="3647" timePeriod="lastMonth">
      <formula>AND(MONTH(E17)=MONTH(EDATE(TODAY(),0-1)),YEAR(E17)=YEAR(EDATE(TODAY(),0-1)))</formula>
    </cfRule>
  </conditionalFormatting>
  <conditionalFormatting sqref="E17">
    <cfRule type="timePeriod" dxfId="3671" priority="3645" timePeriod="lastMonth">
      <formula>AND(MONTH(E17)=MONTH(EDATE(TODAY(),0-1)),YEAR(E17)=YEAR(EDATE(TODAY(),0-1)))</formula>
    </cfRule>
  </conditionalFormatting>
  <conditionalFormatting sqref="F17">
    <cfRule type="timePeriod" dxfId="3670" priority="3660" timePeriod="lastMonth">
      <formula>AND(MONTH(F17)=MONTH(EDATE(TODAY(),0-1)),YEAR(F17)=YEAR(EDATE(TODAY(),0-1)))</formula>
    </cfRule>
  </conditionalFormatting>
  <conditionalFormatting sqref="G17">
    <cfRule type="timePeriod" dxfId="3669" priority="3659" timePeriod="lastMonth">
      <formula>AND(MONTH(G17)=MONTH(EDATE(TODAY(),0-1)),YEAR(G17)=YEAR(EDATE(TODAY(),0-1)))</formula>
    </cfRule>
  </conditionalFormatting>
  <conditionalFormatting sqref="F17">
    <cfRule type="timePeriod" dxfId="3668" priority="3658" timePeriod="lastMonth">
      <formula>AND(MONTH(F17)=MONTH(EDATE(TODAY(),0-1)),YEAR(F17)=YEAR(EDATE(TODAY(),0-1)))</formula>
    </cfRule>
  </conditionalFormatting>
  <conditionalFormatting sqref="F17">
    <cfRule type="timePeriod" dxfId="3667" priority="3657" timePeriod="lastMonth">
      <formula>AND(MONTH(F17)=MONTH(EDATE(TODAY(),0-1)),YEAR(F17)=YEAR(EDATE(TODAY(),0-1)))</formula>
    </cfRule>
  </conditionalFormatting>
  <conditionalFormatting sqref="G17">
    <cfRule type="timePeriod" dxfId="3666" priority="3656" timePeriod="lastMonth">
      <formula>AND(MONTH(G17)=MONTH(EDATE(TODAY(),0-1)),YEAR(G17)=YEAR(EDATE(TODAY(),0-1)))</formula>
    </cfRule>
  </conditionalFormatting>
  <conditionalFormatting sqref="F17">
    <cfRule type="timePeriod" dxfId="3665" priority="3655" timePeriod="lastMonth">
      <formula>AND(MONTH(F17)=MONTH(EDATE(TODAY(),0-1)),YEAR(F17)=YEAR(EDATE(TODAY(),0-1)))</formula>
    </cfRule>
  </conditionalFormatting>
  <conditionalFormatting sqref="F17">
    <cfRule type="timePeriod" dxfId="3664" priority="3654" timePeriod="lastMonth">
      <formula>AND(MONTH(F17)=MONTH(EDATE(TODAY(),0-1)),YEAR(F17)=YEAR(EDATE(TODAY(),0-1)))</formula>
    </cfRule>
  </conditionalFormatting>
  <conditionalFormatting sqref="G17">
    <cfRule type="timePeriod" dxfId="3663" priority="3653" timePeriod="lastMonth">
      <formula>AND(MONTH(G17)=MONTH(EDATE(TODAY(),0-1)),YEAR(G17)=YEAR(EDATE(TODAY(),0-1)))</formula>
    </cfRule>
  </conditionalFormatting>
  <conditionalFormatting sqref="F17">
    <cfRule type="timePeriod" dxfId="3662" priority="3652" timePeriod="lastMonth">
      <formula>AND(MONTH(F17)=MONTH(EDATE(TODAY(),0-1)),YEAR(F17)=YEAR(EDATE(TODAY(),0-1)))</formula>
    </cfRule>
  </conditionalFormatting>
  <conditionalFormatting sqref="F17">
    <cfRule type="timePeriod" dxfId="3661" priority="3651" timePeriod="lastMonth">
      <formula>AND(MONTH(F17)=MONTH(EDATE(TODAY(),0-1)),YEAR(F17)=YEAR(EDATE(TODAY(),0-1)))</formula>
    </cfRule>
  </conditionalFormatting>
  <conditionalFormatting sqref="G17">
    <cfRule type="timePeriod" dxfId="3660" priority="3650" timePeriod="lastMonth">
      <formula>AND(MONTH(G17)=MONTH(EDATE(TODAY(),0-1)),YEAR(G17)=YEAR(EDATE(TODAY(),0-1)))</formula>
    </cfRule>
  </conditionalFormatting>
  <conditionalFormatting sqref="F17">
    <cfRule type="timePeriod" dxfId="3659" priority="3661" timePeriod="lastMonth">
      <formula>AND(MONTH(F17)=MONTH(EDATE(TODAY(),0-1)),YEAR(F17)=YEAR(EDATE(TODAY(),0-1)))</formula>
    </cfRule>
  </conditionalFormatting>
  <conditionalFormatting sqref="G17">
    <cfRule type="timePeriod" dxfId="3658" priority="3662" timePeriod="lastMonth">
      <formula>AND(MONTH(G17)=MONTH(EDATE(TODAY(),0-1)),YEAR(G17)=YEAR(EDATE(TODAY(),0-1)))</formula>
    </cfRule>
  </conditionalFormatting>
  <conditionalFormatting sqref="E17">
    <cfRule type="timePeriod" dxfId="3657" priority="3644" timePeriod="lastMonth">
      <formula>AND(MONTH(E17)=MONTH(EDATE(TODAY(),0-1)),YEAR(E17)=YEAR(EDATE(TODAY(),0-1)))</formula>
    </cfRule>
  </conditionalFormatting>
  <conditionalFormatting sqref="E17">
    <cfRule type="timePeriod" dxfId="3656" priority="3643" timePeriod="lastMonth">
      <formula>AND(MONTH(E17)=MONTH(EDATE(TODAY(),0-1)),YEAR(E17)=YEAR(EDATE(TODAY(),0-1)))</formula>
    </cfRule>
  </conditionalFormatting>
  <conditionalFormatting sqref="E17">
    <cfRule type="timePeriod" dxfId="3655" priority="3631" timePeriod="lastMonth">
      <formula>AND(MONTH(E17)=MONTH(EDATE(TODAY(),0-1)),YEAR(E17)=YEAR(EDATE(TODAY(),0-1)))</formula>
    </cfRule>
  </conditionalFormatting>
  <conditionalFormatting sqref="G17">
    <cfRule type="timePeriod" dxfId="3654" priority="3628" timePeriod="lastMonth">
      <formula>AND(MONTH(G17)=MONTH(EDATE(TODAY(),0-1)),YEAR(G17)=YEAR(EDATE(TODAY(),0-1)))</formula>
    </cfRule>
  </conditionalFormatting>
  <conditionalFormatting sqref="E17">
    <cfRule type="timePeriod" dxfId="3653" priority="3630" timePeriod="lastMonth">
      <formula>AND(MONTH(E17)=MONTH(EDATE(TODAY(),0-1)),YEAR(E17)=YEAR(EDATE(TODAY(),0-1)))</formula>
    </cfRule>
  </conditionalFormatting>
  <conditionalFormatting sqref="G17">
    <cfRule type="timePeriod" dxfId="3652" priority="3629" timePeriod="lastMonth">
      <formula>AND(MONTH(G17)=MONTH(EDATE(TODAY(),0-1)),YEAR(G17)=YEAR(EDATE(TODAY(),0-1)))</formula>
    </cfRule>
  </conditionalFormatting>
  <conditionalFormatting sqref="G17">
    <cfRule type="timePeriod" dxfId="3651" priority="3627" timePeriod="lastMonth">
      <formula>AND(MONTH(G17)=MONTH(EDATE(TODAY(),0-1)),YEAR(G17)=YEAR(EDATE(TODAY(),0-1)))</formula>
    </cfRule>
  </conditionalFormatting>
  <conditionalFormatting sqref="E17">
    <cfRule type="timePeriod" dxfId="3650" priority="3642" timePeriod="lastMonth">
      <formula>AND(MONTH(E17)=MONTH(EDATE(TODAY(),0-1)),YEAR(E17)=YEAR(EDATE(TODAY(),0-1)))</formula>
    </cfRule>
  </conditionalFormatting>
  <conditionalFormatting sqref="E17">
    <cfRule type="timePeriod" dxfId="3649" priority="3641" timePeriod="lastMonth">
      <formula>AND(MONTH(E17)=MONTH(EDATE(TODAY(),0-1)),YEAR(E17)=YEAR(EDATE(TODAY(),0-1)))</formula>
    </cfRule>
  </conditionalFormatting>
  <conditionalFormatting sqref="E17">
    <cfRule type="timePeriod" dxfId="3648" priority="3640" timePeriod="lastMonth">
      <formula>AND(MONTH(E17)=MONTH(EDATE(TODAY(),0-1)),YEAR(E17)=YEAR(EDATE(TODAY(),0-1)))</formula>
    </cfRule>
  </conditionalFormatting>
  <conditionalFormatting sqref="E17">
    <cfRule type="timePeriod" dxfId="3647" priority="3639" timePeriod="lastMonth">
      <formula>AND(MONTH(E17)=MONTH(EDATE(TODAY(),0-1)),YEAR(E17)=YEAR(EDATE(TODAY(),0-1)))</formula>
    </cfRule>
  </conditionalFormatting>
  <conditionalFormatting sqref="E17">
    <cfRule type="timePeriod" dxfId="3646" priority="3638" timePeriod="lastMonth">
      <formula>AND(MONTH(E17)=MONTH(EDATE(TODAY(),0-1)),YEAR(E17)=YEAR(EDATE(TODAY(),0-1)))</formula>
    </cfRule>
  </conditionalFormatting>
  <conditionalFormatting sqref="E17">
    <cfRule type="timePeriod" dxfId="3645" priority="3637" timePeriod="lastMonth">
      <formula>AND(MONTH(E17)=MONTH(EDATE(TODAY(),0-1)),YEAR(E17)=YEAR(EDATE(TODAY(),0-1)))</formula>
    </cfRule>
  </conditionalFormatting>
  <conditionalFormatting sqref="E17">
    <cfRule type="timePeriod" dxfId="3644" priority="3636" timePeriod="lastMonth">
      <formula>AND(MONTH(E17)=MONTH(EDATE(TODAY(),0-1)),YEAR(E17)=YEAR(EDATE(TODAY(),0-1)))</formula>
    </cfRule>
  </conditionalFormatting>
  <conditionalFormatting sqref="E17">
    <cfRule type="timePeriod" dxfId="3643" priority="3635" timePeriod="lastMonth">
      <formula>AND(MONTH(E17)=MONTH(EDATE(TODAY(),0-1)),YEAR(E17)=YEAR(EDATE(TODAY(),0-1)))</formula>
    </cfRule>
  </conditionalFormatting>
  <conditionalFormatting sqref="E17">
    <cfRule type="timePeriod" dxfId="3642" priority="3634" timePeriod="lastMonth">
      <formula>AND(MONTH(E17)=MONTH(EDATE(TODAY(),0-1)),YEAR(E17)=YEAR(EDATE(TODAY(),0-1)))</formula>
    </cfRule>
  </conditionalFormatting>
  <conditionalFormatting sqref="E17">
    <cfRule type="timePeriod" dxfId="3641" priority="3633" timePeriod="lastMonth">
      <formula>AND(MONTH(E17)=MONTH(EDATE(TODAY(),0-1)),YEAR(E17)=YEAR(EDATE(TODAY(),0-1)))</formula>
    </cfRule>
  </conditionalFormatting>
  <conditionalFormatting sqref="E17">
    <cfRule type="timePeriod" dxfId="3640" priority="3632" timePeriod="lastMonth">
      <formula>AND(MONTH(E17)=MONTH(EDATE(TODAY(),0-1)),YEAR(E17)=YEAR(EDATE(TODAY(),0-1)))</formula>
    </cfRule>
  </conditionalFormatting>
  <conditionalFormatting sqref="G17">
    <cfRule type="timePeriod" dxfId="3639" priority="3626" timePeriod="lastMonth">
      <formula>AND(MONTH(G17)=MONTH(EDATE(TODAY(),0-1)),YEAR(G17)=YEAR(EDATE(TODAY(),0-1)))</formula>
    </cfRule>
  </conditionalFormatting>
  <conditionalFormatting sqref="G17">
    <cfRule type="timePeriod" dxfId="3638" priority="3625" timePeriod="lastMonth">
      <formula>AND(MONTH(G17)=MONTH(EDATE(TODAY(),0-1)),YEAR(G17)=YEAR(EDATE(TODAY(),0-1)))</formula>
    </cfRule>
  </conditionalFormatting>
  <conditionalFormatting sqref="F17">
    <cfRule type="timePeriod" dxfId="3637" priority="3612" timePeriod="lastMonth">
      <formula>AND(MONTH(F17)=MONTH(EDATE(TODAY(),0-1)),YEAR(F17)=YEAR(EDATE(TODAY(),0-1)))</formula>
    </cfRule>
  </conditionalFormatting>
  <conditionalFormatting sqref="F17">
    <cfRule type="timePeriod" dxfId="3636" priority="3611" timePeriod="lastMonth">
      <formula>AND(MONTH(F17)=MONTH(EDATE(TODAY(),0-1)),YEAR(F17)=YEAR(EDATE(TODAY(),0-1)))</formula>
    </cfRule>
  </conditionalFormatting>
  <conditionalFormatting sqref="F14:F16">
    <cfRule type="timePeriod" dxfId="3635" priority="3597" timePeriod="lastMonth">
      <formula>AND(MONTH(F14)=MONTH(EDATE(TODAY(),0-1)),YEAR(F14)=YEAR(EDATE(TODAY(),0-1)))</formula>
    </cfRule>
  </conditionalFormatting>
  <conditionalFormatting sqref="F14:F16">
    <cfRule type="timePeriod" dxfId="3634" priority="3594" timePeriod="lastMonth">
      <formula>AND(MONTH(F14)=MONTH(EDATE(TODAY(),0-1)),YEAR(F14)=YEAR(EDATE(TODAY(),0-1)))</formula>
    </cfRule>
  </conditionalFormatting>
  <conditionalFormatting sqref="F14:F16">
    <cfRule type="timePeriod" dxfId="3633" priority="3596" timePeriod="lastMonth">
      <formula>AND(MONTH(F14)=MONTH(EDATE(TODAY(),0-1)),YEAR(F14)=YEAR(EDATE(TODAY(),0-1)))</formula>
    </cfRule>
  </conditionalFormatting>
  <conditionalFormatting sqref="G14:G16">
    <cfRule type="timePeriod" dxfId="3632" priority="3595" timePeriod="lastMonth">
      <formula>AND(MONTH(G14)=MONTH(EDATE(TODAY(),0-1)),YEAR(G14)=YEAR(EDATE(TODAY(),0-1)))</formula>
    </cfRule>
  </conditionalFormatting>
  <conditionalFormatting sqref="F14:F16">
    <cfRule type="timePeriod" dxfId="3631" priority="3593" timePeriod="lastMonth">
      <formula>AND(MONTH(F14)=MONTH(EDATE(TODAY(),0-1)),YEAR(F14)=YEAR(EDATE(TODAY(),0-1)))</formula>
    </cfRule>
  </conditionalFormatting>
  <conditionalFormatting sqref="F17">
    <cfRule type="timePeriod" dxfId="3630" priority="3608" timePeriod="lastMonth">
      <formula>AND(MONTH(F17)=MONTH(EDATE(TODAY(),0-1)),YEAR(F17)=YEAR(EDATE(TODAY(),0-1)))</formula>
    </cfRule>
  </conditionalFormatting>
  <conditionalFormatting sqref="F17">
    <cfRule type="timePeriod" dxfId="3629" priority="3607" timePeriod="lastMonth">
      <formula>AND(MONTH(F17)=MONTH(EDATE(TODAY(),0-1)),YEAR(F17)=YEAR(EDATE(TODAY(),0-1)))</formula>
    </cfRule>
  </conditionalFormatting>
  <conditionalFormatting sqref="F17">
    <cfRule type="timePeriod" dxfId="3628" priority="3606" timePeriod="lastMonth">
      <formula>AND(MONTH(F17)=MONTH(EDATE(TODAY(),0-1)),YEAR(F17)=YEAR(EDATE(TODAY(),0-1)))</formula>
    </cfRule>
  </conditionalFormatting>
  <conditionalFormatting sqref="F17">
    <cfRule type="timePeriod" dxfId="3627" priority="3605" timePeriod="lastMonth">
      <formula>AND(MONTH(F17)=MONTH(EDATE(TODAY(),0-1)),YEAR(F17)=YEAR(EDATE(TODAY(),0-1)))</formula>
    </cfRule>
  </conditionalFormatting>
  <conditionalFormatting sqref="F17">
    <cfRule type="timePeriod" dxfId="3626" priority="3604" timePeriod="lastMonth">
      <formula>AND(MONTH(F17)=MONTH(EDATE(TODAY(),0-1)),YEAR(F17)=YEAR(EDATE(TODAY(),0-1)))</formula>
    </cfRule>
  </conditionalFormatting>
  <conditionalFormatting sqref="F17">
    <cfRule type="timePeriod" dxfId="3625" priority="3603" timePeriod="lastMonth">
      <formula>AND(MONTH(F17)=MONTH(EDATE(TODAY(),0-1)),YEAR(F17)=YEAR(EDATE(TODAY(),0-1)))</formula>
    </cfRule>
  </conditionalFormatting>
  <conditionalFormatting sqref="F17">
    <cfRule type="timePeriod" dxfId="3624" priority="3602" timePeriod="lastMonth">
      <formula>AND(MONTH(F17)=MONTH(EDATE(TODAY(),0-1)),YEAR(F17)=YEAR(EDATE(TODAY(),0-1)))</formula>
    </cfRule>
  </conditionalFormatting>
  <conditionalFormatting sqref="G14:G16">
    <cfRule type="timePeriod" dxfId="3623" priority="3601" timePeriod="lastMonth">
      <formula>AND(MONTH(G14)=MONTH(EDATE(TODAY(),0-1)),YEAR(G14)=YEAR(EDATE(TODAY(),0-1)))</formula>
    </cfRule>
  </conditionalFormatting>
  <conditionalFormatting sqref="F14:F16">
    <cfRule type="timePeriod" dxfId="3622" priority="3600" timePeriod="lastMonth">
      <formula>AND(MONTH(F14)=MONTH(EDATE(TODAY(),0-1)),YEAR(F14)=YEAR(EDATE(TODAY(),0-1)))</formula>
    </cfRule>
  </conditionalFormatting>
  <conditionalFormatting sqref="F14:F16">
    <cfRule type="timePeriod" dxfId="3621" priority="3599" timePeriod="lastMonth">
      <formula>AND(MONTH(F14)=MONTH(EDATE(TODAY(),0-1)),YEAR(F14)=YEAR(EDATE(TODAY(),0-1)))</formula>
    </cfRule>
  </conditionalFormatting>
  <conditionalFormatting sqref="G14:G16">
    <cfRule type="timePeriod" dxfId="3620" priority="3598" timePeriod="lastMonth">
      <formula>AND(MONTH(G14)=MONTH(EDATE(TODAY(),0-1)),YEAR(G14)=YEAR(EDATE(TODAY(),0-1)))</formula>
    </cfRule>
  </conditionalFormatting>
  <conditionalFormatting sqref="F17">
    <cfRule type="timePeriod" dxfId="3619" priority="3609" timePeriod="lastMonth">
      <formula>AND(MONTH(F17)=MONTH(EDATE(TODAY(),0-1)),YEAR(F17)=YEAR(EDATE(TODAY(),0-1)))</formula>
    </cfRule>
  </conditionalFormatting>
  <conditionalFormatting sqref="F17">
    <cfRule type="timePeriod" dxfId="3618" priority="3610" timePeriod="lastMonth">
      <formula>AND(MONTH(F17)=MONTH(EDATE(TODAY(),0-1)),YEAR(F17)=YEAR(EDATE(TODAY(),0-1)))</formula>
    </cfRule>
  </conditionalFormatting>
  <conditionalFormatting sqref="G14:G15">
    <cfRule type="timePeriod" dxfId="3617" priority="3592" timePeriod="lastMonth">
      <formula>AND(MONTH(G14)=MONTH(EDATE(TODAY(),0-1)),YEAR(G14)=YEAR(EDATE(TODAY(),0-1)))</formula>
    </cfRule>
  </conditionalFormatting>
  <conditionalFormatting sqref="F14:F15">
    <cfRule type="timePeriod" dxfId="3616" priority="3591" timePeriod="lastMonth">
      <formula>AND(MONTH(F14)=MONTH(EDATE(TODAY(),0-1)),YEAR(F14)=YEAR(EDATE(TODAY(),0-1)))</formula>
    </cfRule>
  </conditionalFormatting>
  <conditionalFormatting sqref="G17">
    <cfRule type="timePeriod" dxfId="3615" priority="3624" timePeriod="lastMonth">
      <formula>AND(MONTH(G17)=MONTH(EDATE(TODAY(),0-1)),YEAR(G17)=YEAR(EDATE(TODAY(),0-1)))</formula>
    </cfRule>
  </conditionalFormatting>
  <conditionalFormatting sqref="G17">
    <cfRule type="timePeriod" dxfId="3614" priority="3623" timePeriod="lastMonth">
      <formula>AND(MONTH(G17)=MONTH(EDATE(TODAY(),0-1)),YEAR(G17)=YEAR(EDATE(TODAY(),0-1)))</formula>
    </cfRule>
  </conditionalFormatting>
  <conditionalFormatting sqref="G17">
    <cfRule type="timePeriod" dxfId="3613" priority="3622" timePeriod="lastMonth">
      <formula>AND(MONTH(G17)=MONTH(EDATE(TODAY(),0-1)),YEAR(G17)=YEAR(EDATE(TODAY(),0-1)))</formula>
    </cfRule>
  </conditionalFormatting>
  <conditionalFormatting sqref="G17">
    <cfRule type="timePeriod" dxfId="3612" priority="3621" timePeriod="lastMonth">
      <formula>AND(MONTH(G17)=MONTH(EDATE(TODAY(),0-1)),YEAR(G17)=YEAR(EDATE(TODAY(),0-1)))</formula>
    </cfRule>
  </conditionalFormatting>
  <conditionalFormatting sqref="G17">
    <cfRule type="timePeriod" dxfId="3611" priority="3620" timePeriod="lastMonth">
      <formula>AND(MONTH(G17)=MONTH(EDATE(TODAY(),0-1)),YEAR(G17)=YEAR(EDATE(TODAY(),0-1)))</formula>
    </cfRule>
  </conditionalFormatting>
  <conditionalFormatting sqref="F17">
    <cfRule type="timePeriod" dxfId="3610" priority="3619" timePeriod="lastMonth">
      <formula>AND(MONTH(F17)=MONTH(EDATE(TODAY(),0-1)),YEAR(F17)=YEAR(EDATE(TODAY(),0-1)))</formula>
    </cfRule>
  </conditionalFormatting>
  <conditionalFormatting sqref="F17">
    <cfRule type="timePeriod" dxfId="3609" priority="3617" timePeriod="lastMonth">
      <formula>AND(MONTH(F17)=MONTH(EDATE(TODAY(),0-1)),YEAR(F17)=YEAR(EDATE(TODAY(),0-1)))</formula>
    </cfRule>
  </conditionalFormatting>
  <conditionalFormatting sqref="F17">
    <cfRule type="timePeriod" dxfId="3608" priority="3618" timePeriod="lastMonth">
      <formula>AND(MONTH(F17)=MONTH(EDATE(TODAY(),0-1)),YEAR(F17)=YEAR(EDATE(TODAY(),0-1)))</formula>
    </cfRule>
  </conditionalFormatting>
  <conditionalFormatting sqref="F17">
    <cfRule type="timePeriod" dxfId="3607" priority="3615" timePeriod="lastMonth">
      <formula>AND(MONTH(F17)=MONTH(EDATE(TODAY(),0-1)),YEAR(F17)=YEAR(EDATE(TODAY(),0-1)))</formula>
    </cfRule>
  </conditionalFormatting>
  <conditionalFormatting sqref="F17">
    <cfRule type="timePeriod" dxfId="3606" priority="3616" timePeriod="lastMonth">
      <formula>AND(MONTH(F17)=MONTH(EDATE(TODAY(),0-1)),YEAR(F17)=YEAR(EDATE(TODAY(),0-1)))</formula>
    </cfRule>
  </conditionalFormatting>
  <conditionalFormatting sqref="F17">
    <cfRule type="timePeriod" dxfId="3605" priority="3614" timePeriod="lastMonth">
      <formula>AND(MONTH(F17)=MONTH(EDATE(TODAY(),0-1)),YEAR(F17)=YEAR(EDATE(TODAY(),0-1)))</formula>
    </cfRule>
  </conditionalFormatting>
  <conditionalFormatting sqref="F17">
    <cfRule type="timePeriod" dxfId="3604" priority="3613" timePeriod="lastMonth">
      <formula>AND(MONTH(F17)=MONTH(EDATE(TODAY(),0-1)),YEAR(F17)=YEAR(EDATE(TODAY(),0-1)))</formula>
    </cfRule>
  </conditionalFormatting>
  <conditionalFormatting sqref="F14:F15">
    <cfRule type="timePeriod" dxfId="3603" priority="3579" timePeriod="lastMonth">
      <formula>AND(MONTH(F14)=MONTH(EDATE(TODAY(),0-1)),YEAR(F14)=YEAR(EDATE(TODAY(),0-1)))</formula>
    </cfRule>
  </conditionalFormatting>
  <conditionalFormatting sqref="E14:E15">
    <cfRule type="timePeriod" dxfId="3602" priority="3576" timePeriod="lastMonth">
      <formula>AND(MONTH(E14)=MONTH(EDATE(TODAY(),0-1)),YEAR(E14)=YEAR(EDATE(TODAY(),0-1)))</formula>
    </cfRule>
  </conditionalFormatting>
  <conditionalFormatting sqref="F14:F15">
    <cfRule type="timePeriod" dxfId="3601" priority="3578" timePeriod="lastMonth">
      <formula>AND(MONTH(F14)=MONTH(EDATE(TODAY(),0-1)),YEAR(F14)=YEAR(EDATE(TODAY(),0-1)))</formula>
    </cfRule>
  </conditionalFormatting>
  <conditionalFormatting sqref="E14:E15">
    <cfRule type="timePeriod" dxfId="3600" priority="3577" timePeriod="lastMonth">
      <formula>AND(MONTH(E14)=MONTH(EDATE(TODAY(),0-1)),YEAR(E14)=YEAR(EDATE(TODAY(),0-1)))</formula>
    </cfRule>
  </conditionalFormatting>
  <conditionalFormatting sqref="E14:E15">
    <cfRule type="timePeriod" dxfId="3599" priority="3575" timePeriod="lastMonth">
      <formula>AND(MONTH(E14)=MONTH(EDATE(TODAY(),0-1)),YEAR(E14)=YEAR(EDATE(TODAY(),0-1)))</formula>
    </cfRule>
  </conditionalFormatting>
  <conditionalFormatting sqref="F14:F15">
    <cfRule type="timePeriod" dxfId="3598" priority="3590" timePeriod="lastMonth">
      <formula>AND(MONTH(F14)=MONTH(EDATE(TODAY(),0-1)),YEAR(F14)=YEAR(EDATE(TODAY(),0-1)))</formula>
    </cfRule>
  </conditionalFormatting>
  <conditionalFormatting sqref="G14:G16">
    <cfRule type="timePeriod" dxfId="3597" priority="3589" timePeriod="lastMonth">
      <formula>AND(MONTH(G14)=MONTH(EDATE(TODAY(),0-1)),YEAR(G14)=YEAR(EDATE(TODAY(),0-1)))</formula>
    </cfRule>
  </conditionalFormatting>
  <conditionalFormatting sqref="F14:F16">
    <cfRule type="timePeriod" dxfId="3596" priority="3588" timePeriod="lastMonth">
      <formula>AND(MONTH(F14)=MONTH(EDATE(TODAY(),0-1)),YEAR(F14)=YEAR(EDATE(TODAY(),0-1)))</formula>
    </cfRule>
  </conditionalFormatting>
  <conditionalFormatting sqref="F14:F16">
    <cfRule type="timePeriod" dxfId="3595" priority="3587" timePeriod="lastMonth">
      <formula>AND(MONTH(F14)=MONTH(EDATE(TODAY(),0-1)),YEAR(F14)=YEAR(EDATE(TODAY(),0-1)))</formula>
    </cfRule>
  </conditionalFormatting>
  <conditionalFormatting sqref="G14:G15">
    <cfRule type="timePeriod" dxfId="3594" priority="3586" timePeriod="lastMonth">
      <formula>AND(MONTH(G14)=MONTH(EDATE(TODAY(),0-1)),YEAR(G14)=YEAR(EDATE(TODAY(),0-1)))</formula>
    </cfRule>
  </conditionalFormatting>
  <conditionalFormatting sqref="F14:F15">
    <cfRule type="timePeriod" dxfId="3593" priority="3585" timePeriod="lastMonth">
      <formula>AND(MONTH(F14)=MONTH(EDATE(TODAY(),0-1)),YEAR(F14)=YEAR(EDATE(TODAY(),0-1)))</formula>
    </cfRule>
  </conditionalFormatting>
  <conditionalFormatting sqref="F14:F15">
    <cfRule type="timePeriod" dxfId="3592" priority="3584" timePeriod="lastMonth">
      <formula>AND(MONTH(F14)=MONTH(EDATE(TODAY(),0-1)),YEAR(F14)=YEAR(EDATE(TODAY(),0-1)))</formula>
    </cfRule>
  </conditionalFormatting>
  <conditionalFormatting sqref="G14:G16">
    <cfRule type="timePeriod" dxfId="3591" priority="3583" timePeriod="lastMonth">
      <formula>AND(MONTH(G14)=MONTH(EDATE(TODAY(),0-1)),YEAR(G14)=YEAR(EDATE(TODAY(),0-1)))</formula>
    </cfRule>
  </conditionalFormatting>
  <conditionalFormatting sqref="F14:F16">
    <cfRule type="timePeriod" dxfId="3590" priority="3582" timePeriod="lastMonth">
      <formula>AND(MONTH(F14)=MONTH(EDATE(TODAY(),0-1)),YEAR(F14)=YEAR(EDATE(TODAY(),0-1)))</formula>
    </cfRule>
  </conditionalFormatting>
  <conditionalFormatting sqref="F14:F16">
    <cfRule type="timePeriod" dxfId="3589" priority="3581" timePeriod="lastMonth">
      <formula>AND(MONTH(F14)=MONTH(EDATE(TODAY(),0-1)),YEAR(F14)=YEAR(EDATE(TODAY(),0-1)))</formula>
    </cfRule>
  </conditionalFormatting>
  <conditionalFormatting sqref="G14:G15">
    <cfRule type="timePeriod" dxfId="3588" priority="3580" timePeriod="lastMonth">
      <formula>AND(MONTH(G14)=MONTH(EDATE(TODAY(),0-1)),YEAR(G14)=YEAR(EDATE(TODAY(),0-1)))</formula>
    </cfRule>
  </conditionalFormatting>
  <conditionalFormatting sqref="E14:E15">
    <cfRule type="timePeriod" dxfId="3587" priority="3574" timePeriod="lastMonth">
      <formula>AND(MONTH(E14)=MONTH(EDATE(TODAY(),0-1)),YEAR(E14)=YEAR(EDATE(TODAY(),0-1)))</formula>
    </cfRule>
  </conditionalFormatting>
  <conditionalFormatting sqref="E14:E15">
    <cfRule type="timePeriod" dxfId="3586" priority="3573" timePeriod="lastMonth">
      <formula>AND(MONTH(E14)=MONTH(EDATE(TODAY(),0-1)),YEAR(E14)=YEAR(EDATE(TODAY(),0-1)))</formula>
    </cfRule>
  </conditionalFormatting>
  <conditionalFormatting sqref="E14:E15">
    <cfRule type="timePeriod" dxfId="3585" priority="3569" timePeriod="lastMonth">
      <formula>AND(MONTH(E14)=MONTH(EDATE(TODAY(),0-1)),YEAR(E14)=YEAR(EDATE(TODAY(),0-1)))</formula>
    </cfRule>
  </conditionalFormatting>
  <conditionalFormatting sqref="E14:E15">
    <cfRule type="timePeriod" dxfId="3584" priority="3570" timePeriod="lastMonth">
      <formula>AND(MONTH(E14)=MONTH(EDATE(TODAY(),0-1)),YEAR(E14)=YEAR(EDATE(TODAY(),0-1)))</formula>
    </cfRule>
  </conditionalFormatting>
  <conditionalFormatting sqref="E14:E15">
    <cfRule type="timePeriod" dxfId="3583" priority="3567" timePeriod="lastMonth">
      <formula>AND(MONTH(E14)=MONTH(EDATE(TODAY(),0-1)),YEAR(E14)=YEAR(EDATE(TODAY(),0-1)))</formula>
    </cfRule>
  </conditionalFormatting>
  <conditionalFormatting sqref="E14:E15">
    <cfRule type="timePeriod" dxfId="3582" priority="3568" timePeriod="lastMonth">
      <formula>AND(MONTH(E14)=MONTH(EDATE(TODAY(),0-1)),YEAR(E14)=YEAR(EDATE(TODAY(),0-1)))</formula>
    </cfRule>
  </conditionalFormatting>
  <conditionalFormatting sqref="E14:E15">
    <cfRule type="timePeriod" dxfId="3581" priority="3566" timePeriod="lastMonth">
      <formula>AND(MONTH(E14)=MONTH(EDATE(TODAY(),0-1)),YEAR(E14)=YEAR(EDATE(TODAY(),0-1)))</formula>
    </cfRule>
  </conditionalFormatting>
  <conditionalFormatting sqref="E14:E15">
    <cfRule type="timePeriod" dxfId="3580" priority="3565" timePeriod="lastMonth">
      <formula>AND(MONTH(E14)=MONTH(EDATE(TODAY(),0-1)),YEAR(E14)=YEAR(EDATE(TODAY(),0-1)))</formula>
    </cfRule>
  </conditionalFormatting>
  <conditionalFormatting sqref="E14:E15">
    <cfRule type="timePeriod" dxfId="3579" priority="3563" timePeriod="lastMonth">
      <formula>AND(MONTH(E14)=MONTH(EDATE(TODAY(),0-1)),YEAR(E14)=YEAR(EDATE(TODAY(),0-1)))</formula>
    </cfRule>
  </conditionalFormatting>
  <conditionalFormatting sqref="E14:E15">
    <cfRule type="timePeriod" dxfId="3578" priority="3564" timePeriod="lastMonth">
      <formula>AND(MONTH(E14)=MONTH(EDATE(TODAY(),0-1)),YEAR(E14)=YEAR(EDATE(TODAY(),0-1)))</formula>
    </cfRule>
  </conditionalFormatting>
  <conditionalFormatting sqref="E14:E15">
    <cfRule type="timePeriod" dxfId="3577" priority="3572" timePeriod="lastMonth">
      <formula>AND(MONTH(E14)=MONTH(EDATE(TODAY(),0-1)),YEAR(E14)=YEAR(EDATE(TODAY(),0-1)))</formula>
    </cfRule>
  </conditionalFormatting>
  <conditionalFormatting sqref="E14:E15">
    <cfRule type="timePeriod" dxfId="3576" priority="3571" timePeriod="lastMonth">
      <formula>AND(MONTH(E14)=MONTH(EDATE(TODAY(),0-1)),YEAR(E14)=YEAR(EDATE(TODAY(),0-1)))</formula>
    </cfRule>
  </conditionalFormatting>
  <conditionalFormatting sqref="E14:E16">
    <cfRule type="timePeriod" dxfId="3575" priority="3551" timePeriod="lastMonth">
      <formula>AND(MONTH(E14)=MONTH(EDATE(TODAY(),0-1)),YEAR(E14)=YEAR(EDATE(TODAY(),0-1)))</formula>
    </cfRule>
  </conditionalFormatting>
  <conditionalFormatting sqref="E14:E16">
    <cfRule type="timePeriod" dxfId="3574" priority="3548" timePeriod="lastMonth">
      <formula>AND(MONTH(E14)=MONTH(EDATE(TODAY(),0-1)),YEAR(E14)=YEAR(EDATE(TODAY(),0-1)))</formula>
    </cfRule>
  </conditionalFormatting>
  <conditionalFormatting sqref="E14:E16">
    <cfRule type="timePeriod" dxfId="3573" priority="3550" timePeriod="lastMonth">
      <formula>AND(MONTH(E14)=MONTH(EDATE(TODAY(),0-1)),YEAR(E14)=YEAR(EDATE(TODAY(),0-1)))</formula>
    </cfRule>
  </conditionalFormatting>
  <conditionalFormatting sqref="E14:E16">
    <cfRule type="timePeriod" dxfId="3572" priority="3549" timePeriod="lastMonth">
      <formula>AND(MONTH(E14)=MONTH(EDATE(TODAY(),0-1)),YEAR(E14)=YEAR(EDATE(TODAY(),0-1)))</formula>
    </cfRule>
  </conditionalFormatting>
  <conditionalFormatting sqref="E14:E16">
    <cfRule type="timePeriod" dxfId="3571" priority="3547" timePeriod="lastMonth">
      <formula>AND(MONTH(E14)=MONTH(EDATE(TODAY(),0-1)),YEAR(E14)=YEAR(EDATE(TODAY(),0-1)))</formula>
    </cfRule>
  </conditionalFormatting>
  <conditionalFormatting sqref="E14:E15">
    <cfRule type="timePeriod" dxfId="3570" priority="3562" timePeriod="lastMonth">
      <formula>AND(MONTH(E14)=MONTH(EDATE(TODAY(),0-1)),YEAR(E14)=YEAR(EDATE(TODAY(),0-1)))</formula>
    </cfRule>
  </conditionalFormatting>
  <conditionalFormatting sqref="E14:E16">
    <cfRule type="timePeriod" dxfId="3569" priority="3561" timePeriod="lastMonth">
      <formula>AND(MONTH(E14)=MONTH(EDATE(TODAY(),0-1)),YEAR(E14)=YEAR(EDATE(TODAY(),0-1)))</formula>
    </cfRule>
  </conditionalFormatting>
  <conditionalFormatting sqref="E14:E16">
    <cfRule type="timePeriod" dxfId="3568" priority="3560" timePeriod="lastMonth">
      <formula>AND(MONTH(E14)=MONTH(EDATE(TODAY(),0-1)),YEAR(E14)=YEAR(EDATE(TODAY(),0-1)))</formula>
    </cfRule>
  </conditionalFormatting>
  <conditionalFormatting sqref="E14:E16">
    <cfRule type="timePeriod" dxfId="3567" priority="3559" timePeriod="lastMonth">
      <formula>AND(MONTH(E14)=MONTH(EDATE(TODAY(),0-1)),YEAR(E14)=YEAR(EDATE(TODAY(),0-1)))</formula>
    </cfRule>
  </conditionalFormatting>
  <conditionalFormatting sqref="E14:E16">
    <cfRule type="timePeriod" dxfId="3566" priority="3558" timePeriod="lastMonth">
      <formula>AND(MONTH(E14)=MONTH(EDATE(TODAY(),0-1)),YEAR(E14)=YEAR(EDATE(TODAY(),0-1)))</formula>
    </cfRule>
  </conditionalFormatting>
  <conditionalFormatting sqref="E14:E16">
    <cfRule type="timePeriod" dxfId="3565" priority="3557" timePeriod="lastMonth">
      <formula>AND(MONTH(E14)=MONTH(EDATE(TODAY(),0-1)),YEAR(E14)=YEAR(EDATE(TODAY(),0-1)))</formula>
    </cfRule>
  </conditionalFormatting>
  <conditionalFormatting sqref="E14:E16">
    <cfRule type="timePeriod" dxfId="3564" priority="3556" timePeriod="lastMonth">
      <formula>AND(MONTH(E14)=MONTH(EDATE(TODAY(),0-1)),YEAR(E14)=YEAR(EDATE(TODAY(),0-1)))</formula>
    </cfRule>
  </conditionalFormatting>
  <conditionalFormatting sqref="E14:E16">
    <cfRule type="timePeriod" dxfId="3563" priority="3555" timePeriod="lastMonth">
      <formula>AND(MONTH(E14)=MONTH(EDATE(TODAY(),0-1)),YEAR(E14)=YEAR(EDATE(TODAY(),0-1)))</formula>
    </cfRule>
  </conditionalFormatting>
  <conditionalFormatting sqref="E14:E16">
    <cfRule type="timePeriod" dxfId="3562" priority="3554" timePeriod="lastMonth">
      <formula>AND(MONTH(E14)=MONTH(EDATE(TODAY(),0-1)),YEAR(E14)=YEAR(EDATE(TODAY(),0-1)))</formula>
    </cfRule>
  </conditionalFormatting>
  <conditionalFormatting sqref="E14:E16">
    <cfRule type="timePeriod" dxfId="3561" priority="3553" timePeriod="lastMonth">
      <formula>AND(MONTH(E14)=MONTH(EDATE(TODAY(),0-1)),YEAR(E14)=YEAR(EDATE(TODAY(),0-1)))</formula>
    </cfRule>
  </conditionalFormatting>
  <conditionalFormatting sqref="E14:E16">
    <cfRule type="timePeriod" dxfId="3560" priority="3552" timePeriod="lastMonth">
      <formula>AND(MONTH(E14)=MONTH(EDATE(TODAY(),0-1)),YEAR(E14)=YEAR(EDATE(TODAY(),0-1)))</formula>
    </cfRule>
  </conditionalFormatting>
  <conditionalFormatting sqref="E14:E16">
    <cfRule type="timePeriod" dxfId="3559" priority="3546" timePeriod="lastMonth">
      <formula>AND(MONTH(E14)=MONTH(EDATE(TODAY(),0-1)),YEAR(E14)=YEAR(EDATE(TODAY(),0-1)))</formula>
    </cfRule>
  </conditionalFormatting>
  <conditionalFormatting sqref="E14:E16">
    <cfRule type="timePeriod" dxfId="3558" priority="3545" timePeriod="lastMonth">
      <formula>AND(MONTH(E14)=MONTH(EDATE(TODAY(),0-1)),YEAR(E14)=YEAR(EDATE(TODAY(),0-1)))</formula>
    </cfRule>
  </conditionalFormatting>
  <conditionalFormatting sqref="E14:E15">
    <cfRule type="timePeriod" dxfId="3557" priority="3533" timePeriod="lastMonth">
      <formula>AND(MONTH(E14)=MONTH(EDATE(TODAY(),0-1)),YEAR(E14)=YEAR(EDATE(TODAY(),0-1)))</formula>
    </cfRule>
  </conditionalFormatting>
  <conditionalFormatting sqref="E14:E15">
    <cfRule type="timePeriod" dxfId="3556" priority="3530" timePeriod="lastMonth">
      <formula>AND(MONTH(E14)=MONTH(EDATE(TODAY(),0-1)),YEAR(E14)=YEAR(EDATE(TODAY(),0-1)))</formula>
    </cfRule>
  </conditionalFormatting>
  <conditionalFormatting sqref="E14:E15">
    <cfRule type="timePeriod" dxfId="3555" priority="3532" timePeriod="lastMonth">
      <formula>AND(MONTH(E14)=MONTH(EDATE(TODAY(),0-1)),YEAR(E14)=YEAR(EDATE(TODAY(),0-1)))</formula>
    </cfRule>
  </conditionalFormatting>
  <conditionalFormatting sqref="E14:E15">
    <cfRule type="timePeriod" dxfId="3554" priority="3531" timePeriod="lastMonth">
      <formula>AND(MONTH(E14)=MONTH(EDATE(TODAY(),0-1)),YEAR(E14)=YEAR(EDATE(TODAY(),0-1)))</formula>
    </cfRule>
  </conditionalFormatting>
  <conditionalFormatting sqref="E14:E15">
    <cfRule type="timePeriod" dxfId="3553" priority="3529" timePeriod="lastMonth">
      <formula>AND(MONTH(E14)=MONTH(EDATE(TODAY(),0-1)),YEAR(E14)=YEAR(EDATE(TODAY(),0-1)))</formula>
    </cfRule>
  </conditionalFormatting>
  <conditionalFormatting sqref="E14:E16">
    <cfRule type="timePeriod" dxfId="3552" priority="3544" timePeriod="lastMonth">
      <formula>AND(MONTH(E14)=MONTH(EDATE(TODAY(),0-1)),YEAR(E14)=YEAR(EDATE(TODAY(),0-1)))</formula>
    </cfRule>
  </conditionalFormatting>
  <conditionalFormatting sqref="E14:E15">
    <cfRule type="timePeriod" dxfId="3551" priority="3543" timePeriod="lastMonth">
      <formula>AND(MONTH(E14)=MONTH(EDATE(TODAY(),0-1)),YEAR(E14)=YEAR(EDATE(TODAY(),0-1)))</formula>
    </cfRule>
  </conditionalFormatting>
  <conditionalFormatting sqref="E14:E15">
    <cfRule type="timePeriod" dxfId="3550" priority="3542" timePeriod="lastMonth">
      <formula>AND(MONTH(E14)=MONTH(EDATE(TODAY(),0-1)),YEAR(E14)=YEAR(EDATE(TODAY(),0-1)))</formula>
    </cfRule>
  </conditionalFormatting>
  <conditionalFormatting sqref="E14:E15">
    <cfRule type="timePeriod" dxfId="3549" priority="3541" timePeriod="lastMonth">
      <formula>AND(MONTH(E14)=MONTH(EDATE(TODAY(),0-1)),YEAR(E14)=YEAR(EDATE(TODAY(),0-1)))</formula>
    </cfRule>
  </conditionalFormatting>
  <conditionalFormatting sqref="E14:E15">
    <cfRule type="timePeriod" dxfId="3548" priority="3540" timePeriod="lastMonth">
      <formula>AND(MONTH(E14)=MONTH(EDATE(TODAY(),0-1)),YEAR(E14)=YEAR(EDATE(TODAY(),0-1)))</formula>
    </cfRule>
  </conditionalFormatting>
  <conditionalFormatting sqref="E14:E15">
    <cfRule type="timePeriod" dxfId="3547" priority="3539" timePeriod="lastMonth">
      <formula>AND(MONTH(E14)=MONTH(EDATE(TODAY(),0-1)),YEAR(E14)=YEAR(EDATE(TODAY(),0-1)))</formula>
    </cfRule>
  </conditionalFormatting>
  <conditionalFormatting sqref="E14:E15">
    <cfRule type="timePeriod" dxfId="3546" priority="3538" timePeriod="lastMonth">
      <formula>AND(MONTH(E14)=MONTH(EDATE(TODAY(),0-1)),YEAR(E14)=YEAR(EDATE(TODAY(),0-1)))</formula>
    </cfRule>
  </conditionalFormatting>
  <conditionalFormatting sqref="E14:E15">
    <cfRule type="timePeriod" dxfId="3545" priority="3537" timePeriod="lastMonth">
      <formula>AND(MONTH(E14)=MONTH(EDATE(TODAY(),0-1)),YEAR(E14)=YEAR(EDATE(TODAY(),0-1)))</formula>
    </cfRule>
  </conditionalFormatting>
  <conditionalFormatting sqref="E14:E15">
    <cfRule type="timePeriod" dxfId="3544" priority="3536" timePeriod="lastMonth">
      <formula>AND(MONTH(E14)=MONTH(EDATE(TODAY(),0-1)),YEAR(E14)=YEAR(EDATE(TODAY(),0-1)))</formula>
    </cfRule>
  </conditionalFormatting>
  <conditionalFormatting sqref="E14:E15">
    <cfRule type="timePeriod" dxfId="3543" priority="3535" timePeriod="lastMonth">
      <formula>AND(MONTH(E14)=MONTH(EDATE(TODAY(),0-1)),YEAR(E14)=YEAR(EDATE(TODAY(),0-1)))</formula>
    </cfRule>
  </conditionalFormatting>
  <conditionalFormatting sqref="E14:E15">
    <cfRule type="timePeriod" dxfId="3542" priority="3534" timePeriod="lastMonth">
      <formula>AND(MONTH(E14)=MONTH(EDATE(TODAY(),0-1)),YEAR(E14)=YEAR(EDATE(TODAY(),0-1)))</formula>
    </cfRule>
  </conditionalFormatting>
  <conditionalFormatting sqref="E14:E15">
    <cfRule type="timePeriod" dxfId="3541" priority="3528" timePeriod="lastMonth">
      <formula>AND(MONTH(E14)=MONTH(EDATE(TODAY(),0-1)),YEAR(E14)=YEAR(EDATE(TODAY(),0-1)))</formula>
    </cfRule>
  </conditionalFormatting>
  <conditionalFormatting sqref="E14:E15">
    <cfRule type="timePeriod" dxfId="3540" priority="3527" timePeriod="lastMonth">
      <formula>AND(MONTH(E14)=MONTH(EDATE(TODAY(),0-1)),YEAR(E14)=YEAR(EDATE(TODAY(),0-1)))</formula>
    </cfRule>
  </conditionalFormatting>
  <conditionalFormatting sqref="E92">
    <cfRule type="timePeriod" dxfId="3539" priority="3668" timePeriod="lastMonth">
      <formula>AND(MONTH(E92)=MONTH(EDATE(TODAY(),0-1)),YEAR(E92)=YEAR(EDATE(TODAY(),0-1)))</formula>
    </cfRule>
  </conditionalFormatting>
  <conditionalFormatting sqref="E92">
    <cfRule type="timePeriod" dxfId="3538" priority="3669" timePeriod="lastMonth">
      <formula>AND(MONTH(E92)=MONTH(EDATE(TODAY(),0-1)),YEAR(E92)=YEAR(EDATE(TODAY(),0-1)))</formula>
    </cfRule>
  </conditionalFormatting>
  <conditionalFormatting sqref="E92">
    <cfRule type="timePeriod" dxfId="3537" priority="3667" timePeriod="lastMonth">
      <formula>AND(MONTH(E92)=MONTH(EDATE(TODAY(),0-1)),YEAR(E92)=YEAR(EDATE(TODAY(),0-1)))</formula>
    </cfRule>
  </conditionalFormatting>
  <conditionalFormatting sqref="E92">
    <cfRule type="timePeriod" dxfId="3536" priority="3666" timePeriod="lastMonth">
      <formula>AND(MONTH(E92)=MONTH(EDATE(TODAY(),0-1)),YEAR(E92)=YEAR(EDATE(TODAY(),0-1)))</formula>
    </cfRule>
  </conditionalFormatting>
  <conditionalFormatting sqref="E92">
    <cfRule type="timePeriod" dxfId="3535" priority="3665" timePeriod="lastMonth">
      <formula>AND(MONTH(E92)=MONTH(EDATE(TODAY(),0-1)),YEAR(E92)=YEAR(EDATE(TODAY(),0-1)))</formula>
    </cfRule>
  </conditionalFormatting>
  <conditionalFormatting sqref="E92">
    <cfRule type="timePeriod" dxfId="3534" priority="3664" timePeriod="lastMonth">
      <formula>AND(MONTH(E92)=MONTH(EDATE(TODAY(),0-1)),YEAR(E92)=YEAR(EDATE(TODAY(),0-1)))</formula>
    </cfRule>
  </conditionalFormatting>
  <conditionalFormatting sqref="E92">
    <cfRule type="timePeriod" dxfId="3533" priority="3663" timePeriod="lastMonth">
      <formula>AND(MONTH(E92)=MONTH(EDATE(TODAY(),0-1)),YEAR(E92)=YEAR(EDATE(TODAY(),0-1)))</formula>
    </cfRule>
  </conditionalFormatting>
  <conditionalFormatting sqref="E92">
    <cfRule type="timePeriod" dxfId="3532" priority="3672" timePeriod="lastMonth">
      <formula>AND(MONTH(E92)=MONTH(EDATE(TODAY(),0-1)),YEAR(E92)=YEAR(EDATE(TODAY(),0-1)))</formula>
    </cfRule>
  </conditionalFormatting>
  <conditionalFormatting sqref="E92">
    <cfRule type="timePeriod" dxfId="3531" priority="3673" timePeriod="lastMonth">
      <formula>AND(MONTH(E92)=MONTH(EDATE(TODAY(),0-1)),YEAR(E92)=YEAR(EDATE(TODAY(),0-1)))</formula>
    </cfRule>
  </conditionalFormatting>
  <conditionalFormatting sqref="E92">
    <cfRule type="timePeriod" dxfId="3530" priority="3671" timePeriod="lastMonth">
      <formula>AND(MONTH(E92)=MONTH(EDATE(TODAY(),0-1)),YEAR(E92)=YEAR(EDATE(TODAY(),0-1)))</formula>
    </cfRule>
  </conditionalFormatting>
  <conditionalFormatting sqref="E92">
    <cfRule type="timePeriod" dxfId="3529" priority="3670" timePeriod="lastMonth">
      <formula>AND(MONTH(E92)=MONTH(EDATE(TODAY(),0-1)),YEAR(E92)=YEAR(EDATE(TODAY(),0-1)))</formula>
    </cfRule>
  </conditionalFormatting>
  <conditionalFormatting sqref="E92">
    <cfRule type="timePeriod" dxfId="3528" priority="3675" timePeriod="lastMonth">
      <formula>AND(MONTH(E92)=MONTH(EDATE(TODAY(),0-1)),YEAR(E92)=YEAR(EDATE(TODAY(),0-1)))</formula>
    </cfRule>
  </conditionalFormatting>
  <conditionalFormatting sqref="E92">
    <cfRule type="timePeriod" dxfId="3527" priority="3674" timePeriod="lastMonth">
      <formula>AND(MONTH(E92)=MONTH(EDATE(TODAY(),0-1)),YEAR(E92)=YEAR(EDATE(TODAY(),0-1)))</formula>
    </cfRule>
  </conditionalFormatting>
  <conditionalFormatting sqref="E92">
    <cfRule type="timePeriod" dxfId="3526" priority="3676" timePeriod="lastMonth">
      <formula>AND(MONTH(E92)=MONTH(EDATE(TODAY(),0-1)),YEAR(E92)=YEAR(EDATE(TODAY(),0-1)))</formula>
    </cfRule>
  </conditionalFormatting>
  <conditionalFormatting sqref="E14:E15">
    <cfRule type="timePeriod" dxfId="3525" priority="3526" timePeriod="lastMonth">
      <formula>AND(MONTH(E14)=MONTH(EDATE(TODAY(),0-1)),YEAR(E14)=YEAR(EDATE(TODAY(),0-1)))</formula>
    </cfRule>
  </conditionalFormatting>
  <conditionalFormatting sqref="G14:G16">
    <cfRule type="timePeriod" dxfId="3524" priority="3522" timePeriod="lastMonth">
      <formula>AND(MONTH(G14)=MONTH(EDATE(TODAY(),0-1)),YEAR(G14)=YEAR(EDATE(TODAY(),0-1)))</formula>
    </cfRule>
  </conditionalFormatting>
  <conditionalFormatting sqref="G14:G16">
    <cfRule type="timePeriod" dxfId="3523" priority="3523" timePeriod="lastMonth">
      <formula>AND(MONTH(G14)=MONTH(EDATE(TODAY(),0-1)),YEAR(G14)=YEAR(EDATE(TODAY(),0-1)))</formula>
    </cfRule>
  </conditionalFormatting>
  <conditionalFormatting sqref="G14:G16">
    <cfRule type="timePeriod" dxfId="3522" priority="3520" timePeriod="lastMonth">
      <formula>AND(MONTH(G14)=MONTH(EDATE(TODAY(),0-1)),YEAR(G14)=YEAR(EDATE(TODAY(),0-1)))</formula>
    </cfRule>
  </conditionalFormatting>
  <conditionalFormatting sqref="G14:G16">
    <cfRule type="timePeriod" dxfId="3521" priority="3521" timePeriod="lastMonth">
      <formula>AND(MONTH(G14)=MONTH(EDATE(TODAY(),0-1)),YEAR(G14)=YEAR(EDATE(TODAY(),0-1)))</formula>
    </cfRule>
  </conditionalFormatting>
  <conditionalFormatting sqref="G14:G15">
    <cfRule type="timePeriod" dxfId="3520" priority="3518" timePeriod="lastMonth">
      <formula>AND(MONTH(G14)=MONTH(EDATE(TODAY(),0-1)),YEAR(G14)=YEAR(EDATE(TODAY(),0-1)))</formula>
    </cfRule>
  </conditionalFormatting>
  <conditionalFormatting sqref="G14:G16">
    <cfRule type="timePeriod" dxfId="3519" priority="3517" timePeriod="lastMonth">
      <formula>AND(MONTH(G14)=MONTH(EDATE(TODAY(),0-1)),YEAR(G14)=YEAR(EDATE(TODAY(),0-1)))</formula>
    </cfRule>
  </conditionalFormatting>
  <conditionalFormatting sqref="G14:G15">
    <cfRule type="timePeriod" dxfId="3518" priority="3519" timePeriod="lastMonth">
      <formula>AND(MONTH(G14)=MONTH(EDATE(TODAY(),0-1)),YEAR(G14)=YEAR(EDATE(TODAY(),0-1)))</formula>
    </cfRule>
  </conditionalFormatting>
  <conditionalFormatting sqref="G14:G16">
    <cfRule type="timePeriod" dxfId="3517" priority="3516" timePeriod="lastMonth">
      <formula>AND(MONTH(G14)=MONTH(EDATE(TODAY(),0-1)),YEAR(G14)=YEAR(EDATE(TODAY(),0-1)))</formula>
    </cfRule>
  </conditionalFormatting>
  <conditionalFormatting sqref="G14:G15">
    <cfRule type="timePeriod" dxfId="3516" priority="3514" timePeriod="lastMonth">
      <formula>AND(MONTH(G14)=MONTH(EDATE(TODAY(),0-1)),YEAR(G14)=YEAR(EDATE(TODAY(),0-1)))</formula>
    </cfRule>
  </conditionalFormatting>
  <conditionalFormatting sqref="G14:G15">
    <cfRule type="timePeriod" dxfId="3515" priority="3515" timePeriod="lastMonth">
      <formula>AND(MONTH(G14)=MONTH(EDATE(TODAY(),0-1)),YEAR(G14)=YEAR(EDATE(TODAY(),0-1)))</formula>
    </cfRule>
  </conditionalFormatting>
  <conditionalFormatting sqref="G14:G16">
    <cfRule type="timePeriod" dxfId="3514" priority="3512" timePeriod="lastMonth">
      <formula>AND(MONTH(G14)=MONTH(EDATE(TODAY(),0-1)),YEAR(G14)=YEAR(EDATE(TODAY(),0-1)))</formula>
    </cfRule>
  </conditionalFormatting>
  <conditionalFormatting sqref="G14:G16">
    <cfRule type="timePeriod" dxfId="3513" priority="3513" timePeriod="lastMonth">
      <formula>AND(MONTH(G14)=MONTH(EDATE(TODAY(),0-1)),YEAR(G14)=YEAR(EDATE(TODAY(),0-1)))</formula>
    </cfRule>
  </conditionalFormatting>
  <conditionalFormatting sqref="G14:G15">
    <cfRule type="timePeriod" dxfId="3512" priority="3510" timePeriod="lastMonth">
      <formula>AND(MONTH(G14)=MONTH(EDATE(TODAY(),0-1)),YEAR(G14)=YEAR(EDATE(TODAY(),0-1)))</formula>
    </cfRule>
  </conditionalFormatting>
  <conditionalFormatting sqref="G14:G15">
    <cfRule type="timePeriod" dxfId="3511" priority="3511" timePeriod="lastMonth">
      <formula>AND(MONTH(G14)=MONTH(EDATE(TODAY(),0-1)),YEAR(G14)=YEAR(EDATE(TODAY(),0-1)))</formula>
    </cfRule>
  </conditionalFormatting>
  <conditionalFormatting sqref="G14:G16">
    <cfRule type="timePeriod" dxfId="3510" priority="3525" timePeriod="lastMonth">
      <formula>AND(MONTH(G14)=MONTH(EDATE(TODAY(),0-1)),YEAR(G14)=YEAR(EDATE(TODAY(),0-1)))</formula>
    </cfRule>
  </conditionalFormatting>
  <conditionalFormatting sqref="G14:G16">
    <cfRule type="timePeriod" dxfId="3509" priority="3524" timePeriod="lastMonth">
      <formula>AND(MONTH(G14)=MONTH(EDATE(TODAY(),0-1)),YEAR(G14)=YEAR(EDATE(TODAY(),0-1)))</formula>
    </cfRule>
  </conditionalFormatting>
  <conditionalFormatting sqref="F14:F15">
    <cfRule type="timePeriod" dxfId="3508" priority="3497" timePeriod="lastMonth">
      <formula>AND(MONTH(F14)=MONTH(EDATE(TODAY(),0-1)),YEAR(F14)=YEAR(EDATE(TODAY(),0-1)))</formula>
    </cfRule>
  </conditionalFormatting>
  <conditionalFormatting sqref="F14:F15">
    <cfRule type="timePeriod" dxfId="3507" priority="3496" timePeriod="lastMonth">
      <formula>AND(MONTH(F14)=MONTH(EDATE(TODAY(),0-1)),YEAR(F14)=YEAR(EDATE(TODAY(),0-1)))</formula>
    </cfRule>
  </conditionalFormatting>
  <conditionalFormatting sqref="F14:F16">
    <cfRule type="timePeriod" dxfId="3506" priority="3482" timePeriod="lastMonth">
      <formula>AND(MONTH(F14)=MONTH(EDATE(TODAY(),0-1)),YEAR(F14)=YEAR(EDATE(TODAY(),0-1)))</formula>
    </cfRule>
  </conditionalFormatting>
  <conditionalFormatting sqref="F14:F16">
    <cfRule type="timePeriod" dxfId="3505" priority="3479" timePeriod="lastMonth">
      <formula>AND(MONTH(F14)=MONTH(EDATE(TODAY(),0-1)),YEAR(F14)=YEAR(EDATE(TODAY(),0-1)))</formula>
    </cfRule>
  </conditionalFormatting>
  <conditionalFormatting sqref="F14:F16">
    <cfRule type="timePeriod" dxfId="3504" priority="3481" timePeriod="lastMonth">
      <formula>AND(MONTH(F14)=MONTH(EDATE(TODAY(),0-1)),YEAR(F14)=YEAR(EDATE(TODAY(),0-1)))</formula>
    </cfRule>
  </conditionalFormatting>
  <conditionalFormatting sqref="F14:F16">
    <cfRule type="timePeriod" dxfId="3503" priority="3480" timePeriod="lastMonth">
      <formula>AND(MONTH(F14)=MONTH(EDATE(TODAY(),0-1)),YEAR(F14)=YEAR(EDATE(TODAY(),0-1)))</formula>
    </cfRule>
  </conditionalFormatting>
  <conditionalFormatting sqref="F14:F16">
    <cfRule type="timePeriod" dxfId="3502" priority="3478" timePeriod="lastMonth">
      <formula>AND(MONTH(F14)=MONTH(EDATE(TODAY(),0-1)),YEAR(F14)=YEAR(EDATE(TODAY(),0-1)))</formula>
    </cfRule>
  </conditionalFormatting>
  <conditionalFormatting sqref="F14:F16">
    <cfRule type="timePeriod" dxfId="3501" priority="3493" timePeriod="lastMonth">
      <formula>AND(MONTH(F14)=MONTH(EDATE(TODAY(),0-1)),YEAR(F14)=YEAR(EDATE(TODAY(),0-1)))</formula>
    </cfRule>
  </conditionalFormatting>
  <conditionalFormatting sqref="F14:F16">
    <cfRule type="timePeriod" dxfId="3500" priority="3492" timePeriod="lastMonth">
      <formula>AND(MONTH(F14)=MONTH(EDATE(TODAY(),0-1)),YEAR(F14)=YEAR(EDATE(TODAY(),0-1)))</formula>
    </cfRule>
  </conditionalFormatting>
  <conditionalFormatting sqref="F14:F16">
    <cfRule type="timePeriod" dxfId="3499" priority="3491" timePeriod="lastMonth">
      <formula>AND(MONTH(F14)=MONTH(EDATE(TODAY(),0-1)),YEAR(F14)=YEAR(EDATE(TODAY(),0-1)))</formula>
    </cfRule>
  </conditionalFormatting>
  <conditionalFormatting sqref="F14:F16">
    <cfRule type="timePeriod" dxfId="3498" priority="3490" timePeriod="lastMonth">
      <formula>AND(MONTH(F14)=MONTH(EDATE(TODAY(),0-1)),YEAR(F14)=YEAR(EDATE(TODAY(),0-1)))</formula>
    </cfRule>
  </conditionalFormatting>
  <conditionalFormatting sqref="F14:F16">
    <cfRule type="timePeriod" dxfId="3497" priority="3489" timePeriod="lastMonth">
      <formula>AND(MONTH(F14)=MONTH(EDATE(TODAY(),0-1)),YEAR(F14)=YEAR(EDATE(TODAY(),0-1)))</formula>
    </cfRule>
  </conditionalFormatting>
  <conditionalFormatting sqref="F14:F16">
    <cfRule type="timePeriod" dxfId="3496" priority="3488" timePeriod="lastMonth">
      <formula>AND(MONTH(F14)=MONTH(EDATE(TODAY(),0-1)),YEAR(F14)=YEAR(EDATE(TODAY(),0-1)))</formula>
    </cfRule>
  </conditionalFormatting>
  <conditionalFormatting sqref="F14:F16">
    <cfRule type="timePeriod" dxfId="3495" priority="3487" timePeriod="lastMonth">
      <formula>AND(MONTH(F14)=MONTH(EDATE(TODAY(),0-1)),YEAR(F14)=YEAR(EDATE(TODAY(),0-1)))</formula>
    </cfRule>
  </conditionalFormatting>
  <conditionalFormatting sqref="F14:F16">
    <cfRule type="timePeriod" dxfId="3494" priority="3486" timePeriod="lastMonth">
      <formula>AND(MONTH(F14)=MONTH(EDATE(TODAY(),0-1)),YEAR(F14)=YEAR(EDATE(TODAY(),0-1)))</formula>
    </cfRule>
  </conditionalFormatting>
  <conditionalFormatting sqref="F14:F16">
    <cfRule type="timePeriod" dxfId="3493" priority="3485" timePeriod="lastMonth">
      <formula>AND(MONTH(F14)=MONTH(EDATE(TODAY(),0-1)),YEAR(F14)=YEAR(EDATE(TODAY(),0-1)))</formula>
    </cfRule>
  </conditionalFormatting>
  <conditionalFormatting sqref="F14:F16">
    <cfRule type="timePeriod" dxfId="3492" priority="3484" timePeriod="lastMonth">
      <formula>AND(MONTH(F14)=MONTH(EDATE(TODAY(),0-1)),YEAR(F14)=YEAR(EDATE(TODAY(),0-1)))</formula>
    </cfRule>
  </conditionalFormatting>
  <conditionalFormatting sqref="F14:F16">
    <cfRule type="timePeriod" dxfId="3491" priority="3483" timePeriod="lastMonth">
      <formula>AND(MONTH(F14)=MONTH(EDATE(TODAY(),0-1)),YEAR(F14)=YEAR(EDATE(TODAY(),0-1)))</formula>
    </cfRule>
  </conditionalFormatting>
  <conditionalFormatting sqref="F14:F15">
    <cfRule type="timePeriod" dxfId="3490" priority="3494" timePeriod="lastMonth">
      <formula>AND(MONTH(F14)=MONTH(EDATE(TODAY(),0-1)),YEAR(F14)=YEAR(EDATE(TODAY(),0-1)))</formula>
    </cfRule>
  </conditionalFormatting>
  <conditionalFormatting sqref="F14:F15">
    <cfRule type="timePeriod" dxfId="3489" priority="3495" timePeriod="lastMonth">
      <formula>AND(MONTH(F14)=MONTH(EDATE(TODAY(),0-1)),YEAR(F14)=YEAR(EDATE(TODAY(),0-1)))</formula>
    </cfRule>
  </conditionalFormatting>
  <conditionalFormatting sqref="F14:F16">
    <cfRule type="timePeriod" dxfId="3488" priority="3477" timePeriod="lastMonth">
      <formula>AND(MONTH(F14)=MONTH(EDATE(TODAY(),0-1)),YEAR(F14)=YEAR(EDATE(TODAY(),0-1)))</formula>
    </cfRule>
  </conditionalFormatting>
  <conditionalFormatting sqref="F14:F16">
    <cfRule type="timePeriod" dxfId="3487" priority="3476" timePeriod="lastMonth">
      <formula>AND(MONTH(F14)=MONTH(EDATE(TODAY(),0-1)),YEAR(F14)=YEAR(EDATE(TODAY(),0-1)))</formula>
    </cfRule>
  </conditionalFormatting>
  <conditionalFormatting sqref="F14:F15">
    <cfRule type="timePeriod" dxfId="3486" priority="3509" timePeriod="lastMonth">
      <formula>AND(MONTH(F14)=MONTH(EDATE(TODAY(),0-1)),YEAR(F14)=YEAR(EDATE(TODAY(),0-1)))</formula>
    </cfRule>
  </conditionalFormatting>
  <conditionalFormatting sqref="F14:F15">
    <cfRule type="timePeriod" dxfId="3485" priority="3508" timePeriod="lastMonth">
      <formula>AND(MONTH(F14)=MONTH(EDATE(TODAY(),0-1)),YEAR(F14)=YEAR(EDATE(TODAY(),0-1)))</formula>
    </cfRule>
  </conditionalFormatting>
  <conditionalFormatting sqref="F14:F15">
    <cfRule type="timePeriod" dxfId="3484" priority="3507" timePeriod="lastMonth">
      <formula>AND(MONTH(F14)=MONTH(EDATE(TODAY(),0-1)),YEAR(F14)=YEAR(EDATE(TODAY(),0-1)))</formula>
    </cfRule>
  </conditionalFormatting>
  <conditionalFormatting sqref="F14:F15">
    <cfRule type="timePeriod" dxfId="3483" priority="3506" timePeriod="lastMonth">
      <formula>AND(MONTH(F14)=MONTH(EDATE(TODAY(),0-1)),YEAR(F14)=YEAR(EDATE(TODAY(),0-1)))</formula>
    </cfRule>
  </conditionalFormatting>
  <conditionalFormatting sqref="F14:F15">
    <cfRule type="timePeriod" dxfId="3482" priority="3505" timePeriod="lastMonth">
      <formula>AND(MONTH(F14)=MONTH(EDATE(TODAY(),0-1)),YEAR(F14)=YEAR(EDATE(TODAY(),0-1)))</formula>
    </cfRule>
  </conditionalFormatting>
  <conditionalFormatting sqref="F14:F15">
    <cfRule type="timePeriod" dxfId="3481" priority="3504" timePeriod="lastMonth">
      <formula>AND(MONTH(F14)=MONTH(EDATE(TODAY(),0-1)),YEAR(F14)=YEAR(EDATE(TODAY(),0-1)))</formula>
    </cfRule>
  </conditionalFormatting>
  <conditionalFormatting sqref="F14:F15">
    <cfRule type="timePeriod" dxfId="3480" priority="3502" timePeriod="lastMonth">
      <formula>AND(MONTH(F14)=MONTH(EDATE(TODAY(),0-1)),YEAR(F14)=YEAR(EDATE(TODAY(),0-1)))</formula>
    </cfRule>
  </conditionalFormatting>
  <conditionalFormatting sqref="F14:F15">
    <cfRule type="timePeriod" dxfId="3479" priority="3503" timePeriod="lastMonth">
      <formula>AND(MONTH(F14)=MONTH(EDATE(TODAY(),0-1)),YEAR(F14)=YEAR(EDATE(TODAY(),0-1)))</formula>
    </cfRule>
  </conditionalFormatting>
  <conditionalFormatting sqref="F14:F15">
    <cfRule type="timePeriod" dxfId="3478" priority="3500" timePeriod="lastMonth">
      <formula>AND(MONTH(F14)=MONTH(EDATE(TODAY(),0-1)),YEAR(F14)=YEAR(EDATE(TODAY(),0-1)))</formula>
    </cfRule>
  </conditionalFormatting>
  <conditionalFormatting sqref="F14:F15">
    <cfRule type="timePeriod" dxfId="3477" priority="3501" timePeriod="lastMonth">
      <formula>AND(MONTH(F14)=MONTH(EDATE(TODAY(),0-1)),YEAR(F14)=YEAR(EDATE(TODAY(),0-1)))</formula>
    </cfRule>
  </conditionalFormatting>
  <conditionalFormatting sqref="F14:F15">
    <cfRule type="timePeriod" dxfId="3476" priority="3499" timePeriod="lastMonth">
      <formula>AND(MONTH(F14)=MONTH(EDATE(TODAY(),0-1)),YEAR(F14)=YEAR(EDATE(TODAY(),0-1)))</formula>
    </cfRule>
  </conditionalFormatting>
  <conditionalFormatting sqref="F14:F15">
    <cfRule type="timePeriod" dxfId="3475" priority="3498" timePeriod="lastMonth">
      <formula>AND(MONTH(F14)=MONTH(EDATE(TODAY(),0-1)),YEAR(F14)=YEAR(EDATE(TODAY(),0-1)))</formula>
    </cfRule>
  </conditionalFormatting>
  <conditionalFormatting sqref="F14:F15">
    <cfRule type="timePeriod" dxfId="3474" priority="3464" timePeriod="lastMonth">
      <formula>AND(MONTH(F14)=MONTH(EDATE(TODAY(),0-1)),YEAR(F14)=YEAR(EDATE(TODAY(),0-1)))</formula>
    </cfRule>
  </conditionalFormatting>
  <conditionalFormatting sqref="F14:F15">
    <cfRule type="timePeriod" dxfId="3473" priority="3461" timePeriod="lastMonth">
      <formula>AND(MONTH(F14)=MONTH(EDATE(TODAY(),0-1)),YEAR(F14)=YEAR(EDATE(TODAY(),0-1)))</formula>
    </cfRule>
  </conditionalFormatting>
  <conditionalFormatting sqref="F14:F15">
    <cfRule type="timePeriod" dxfId="3472" priority="3463" timePeriod="lastMonth">
      <formula>AND(MONTH(F14)=MONTH(EDATE(TODAY(),0-1)),YEAR(F14)=YEAR(EDATE(TODAY(),0-1)))</formula>
    </cfRule>
  </conditionalFormatting>
  <conditionalFormatting sqref="F14:F15">
    <cfRule type="timePeriod" dxfId="3471" priority="3462" timePeriod="lastMonth">
      <formula>AND(MONTH(F14)=MONTH(EDATE(TODAY(),0-1)),YEAR(F14)=YEAR(EDATE(TODAY(),0-1)))</formula>
    </cfRule>
  </conditionalFormatting>
  <conditionalFormatting sqref="F14:F15">
    <cfRule type="timePeriod" dxfId="3470" priority="3460" timePeriod="lastMonth">
      <formula>AND(MONTH(F14)=MONTH(EDATE(TODAY(),0-1)),YEAR(F14)=YEAR(EDATE(TODAY(),0-1)))</formula>
    </cfRule>
  </conditionalFormatting>
  <conditionalFormatting sqref="F14:F15">
    <cfRule type="timePeriod" dxfId="3469" priority="3475" timePeriod="lastMonth">
      <formula>AND(MONTH(F14)=MONTH(EDATE(TODAY(),0-1)),YEAR(F14)=YEAR(EDATE(TODAY(),0-1)))</formula>
    </cfRule>
  </conditionalFormatting>
  <conditionalFormatting sqref="F14:F15">
    <cfRule type="timePeriod" dxfId="3468" priority="3474" timePeriod="lastMonth">
      <formula>AND(MONTH(F14)=MONTH(EDATE(TODAY(),0-1)),YEAR(F14)=YEAR(EDATE(TODAY(),0-1)))</formula>
    </cfRule>
  </conditionalFormatting>
  <conditionalFormatting sqref="F14:F15">
    <cfRule type="timePeriod" dxfId="3467" priority="3473" timePeriod="lastMonth">
      <formula>AND(MONTH(F14)=MONTH(EDATE(TODAY(),0-1)),YEAR(F14)=YEAR(EDATE(TODAY(),0-1)))</formula>
    </cfRule>
  </conditionalFormatting>
  <conditionalFormatting sqref="F14:F15">
    <cfRule type="timePeriod" dxfId="3466" priority="3472" timePeriod="lastMonth">
      <formula>AND(MONTH(F14)=MONTH(EDATE(TODAY(),0-1)),YEAR(F14)=YEAR(EDATE(TODAY(),0-1)))</formula>
    </cfRule>
  </conditionalFormatting>
  <conditionalFormatting sqref="F14:F15">
    <cfRule type="timePeriod" dxfId="3465" priority="3471" timePeriod="lastMonth">
      <formula>AND(MONTH(F14)=MONTH(EDATE(TODAY(),0-1)),YEAR(F14)=YEAR(EDATE(TODAY(),0-1)))</formula>
    </cfRule>
  </conditionalFormatting>
  <conditionalFormatting sqref="F14:F15">
    <cfRule type="timePeriod" dxfId="3464" priority="3470" timePeriod="lastMonth">
      <formula>AND(MONTH(F14)=MONTH(EDATE(TODAY(),0-1)),YEAR(F14)=YEAR(EDATE(TODAY(),0-1)))</formula>
    </cfRule>
  </conditionalFormatting>
  <conditionalFormatting sqref="F14:F15">
    <cfRule type="timePeriod" dxfId="3463" priority="3469" timePeriod="lastMonth">
      <formula>AND(MONTH(F14)=MONTH(EDATE(TODAY(),0-1)),YEAR(F14)=YEAR(EDATE(TODAY(),0-1)))</formula>
    </cfRule>
  </conditionalFormatting>
  <conditionalFormatting sqref="F14:F15">
    <cfRule type="timePeriod" dxfId="3462" priority="3468" timePeriod="lastMonth">
      <formula>AND(MONTH(F14)=MONTH(EDATE(TODAY(),0-1)),YEAR(F14)=YEAR(EDATE(TODAY(),0-1)))</formula>
    </cfRule>
  </conditionalFormatting>
  <conditionalFormatting sqref="F14:F15">
    <cfRule type="timePeriod" dxfId="3461" priority="3467" timePeriod="lastMonth">
      <formula>AND(MONTH(F14)=MONTH(EDATE(TODAY(),0-1)),YEAR(F14)=YEAR(EDATE(TODAY(),0-1)))</formula>
    </cfRule>
  </conditionalFormatting>
  <conditionalFormatting sqref="F14:F15">
    <cfRule type="timePeriod" dxfId="3460" priority="3466" timePeriod="lastMonth">
      <formula>AND(MONTH(F14)=MONTH(EDATE(TODAY(),0-1)),YEAR(F14)=YEAR(EDATE(TODAY(),0-1)))</formula>
    </cfRule>
  </conditionalFormatting>
  <conditionalFormatting sqref="F14:F15">
    <cfRule type="timePeriod" dxfId="3459" priority="3465" timePeriod="lastMonth">
      <formula>AND(MONTH(F14)=MONTH(EDATE(TODAY(),0-1)),YEAR(F14)=YEAR(EDATE(TODAY(),0-1)))</formula>
    </cfRule>
  </conditionalFormatting>
  <conditionalFormatting sqref="F14:F15">
    <cfRule type="timePeriod" dxfId="3458" priority="3459" timePeriod="lastMonth">
      <formula>AND(MONTH(F14)=MONTH(EDATE(TODAY(),0-1)),YEAR(F14)=YEAR(EDATE(TODAY(),0-1)))</formula>
    </cfRule>
  </conditionalFormatting>
  <conditionalFormatting sqref="F14:F15">
    <cfRule type="timePeriod" dxfId="3457" priority="3458" timePeriod="lastMonth">
      <formula>AND(MONTH(F14)=MONTH(EDATE(TODAY(),0-1)),YEAR(F14)=YEAR(EDATE(TODAY(),0-1)))</formula>
    </cfRule>
  </conditionalFormatting>
  <conditionalFormatting sqref="E14">
    <cfRule type="timePeriod" dxfId="3456" priority="3445" timePeriod="lastMonth">
      <formula>AND(MONTH(E14)=MONTH(EDATE(TODAY(),0-1)),YEAR(E14)=YEAR(EDATE(TODAY(),0-1)))</formula>
    </cfRule>
  </conditionalFormatting>
  <conditionalFormatting sqref="E14">
    <cfRule type="timePeriod" dxfId="3455" priority="3444" timePeriod="lastMonth">
      <formula>AND(MONTH(E14)=MONTH(EDATE(TODAY(),0-1)),YEAR(E14)=YEAR(EDATE(TODAY(),0-1)))</formula>
    </cfRule>
  </conditionalFormatting>
  <conditionalFormatting sqref="E14:E15">
    <cfRule type="timePeriod" dxfId="3454" priority="3430" timePeriod="lastMonth">
      <formula>AND(MONTH(E14)=MONTH(EDATE(TODAY(),0-1)),YEAR(E14)=YEAR(EDATE(TODAY(),0-1)))</formula>
    </cfRule>
  </conditionalFormatting>
  <conditionalFormatting sqref="E14:E15">
    <cfRule type="timePeriod" dxfId="3453" priority="3427" timePeriod="lastMonth">
      <formula>AND(MONTH(E14)=MONTH(EDATE(TODAY(),0-1)),YEAR(E14)=YEAR(EDATE(TODAY(),0-1)))</formula>
    </cfRule>
  </conditionalFormatting>
  <conditionalFormatting sqref="E14:E15">
    <cfRule type="timePeriod" dxfId="3452" priority="3429" timePeriod="lastMonth">
      <formula>AND(MONTH(E14)=MONTH(EDATE(TODAY(),0-1)),YEAR(E14)=YEAR(EDATE(TODAY(),0-1)))</formula>
    </cfRule>
  </conditionalFormatting>
  <conditionalFormatting sqref="E14:E15">
    <cfRule type="timePeriod" dxfId="3451" priority="3428" timePeriod="lastMonth">
      <formula>AND(MONTH(E14)=MONTH(EDATE(TODAY(),0-1)),YEAR(E14)=YEAR(EDATE(TODAY(),0-1)))</formula>
    </cfRule>
  </conditionalFormatting>
  <conditionalFormatting sqref="E14:E15">
    <cfRule type="timePeriod" dxfId="3450" priority="3426" timePeriod="lastMonth">
      <formula>AND(MONTH(E14)=MONTH(EDATE(TODAY(),0-1)),YEAR(E14)=YEAR(EDATE(TODAY(),0-1)))</formula>
    </cfRule>
  </conditionalFormatting>
  <conditionalFormatting sqref="E14:E15">
    <cfRule type="timePeriod" dxfId="3449" priority="3441" timePeriod="lastMonth">
      <formula>AND(MONTH(E14)=MONTH(EDATE(TODAY(),0-1)),YEAR(E14)=YEAR(EDATE(TODAY(),0-1)))</formula>
    </cfRule>
  </conditionalFormatting>
  <conditionalFormatting sqref="E14:E15">
    <cfRule type="timePeriod" dxfId="3448" priority="3440" timePeriod="lastMonth">
      <formula>AND(MONTH(E14)=MONTH(EDATE(TODAY(),0-1)),YEAR(E14)=YEAR(EDATE(TODAY(),0-1)))</formula>
    </cfRule>
  </conditionalFormatting>
  <conditionalFormatting sqref="E14:E15">
    <cfRule type="timePeriod" dxfId="3447" priority="3439" timePeriod="lastMonth">
      <formula>AND(MONTH(E14)=MONTH(EDATE(TODAY(),0-1)),YEAR(E14)=YEAR(EDATE(TODAY(),0-1)))</formula>
    </cfRule>
  </conditionalFormatting>
  <conditionalFormatting sqref="E14:E15">
    <cfRule type="timePeriod" dxfId="3446" priority="3438" timePeriod="lastMonth">
      <formula>AND(MONTH(E14)=MONTH(EDATE(TODAY(),0-1)),YEAR(E14)=YEAR(EDATE(TODAY(),0-1)))</formula>
    </cfRule>
  </conditionalFormatting>
  <conditionalFormatting sqref="E14:E15">
    <cfRule type="timePeriod" dxfId="3445" priority="3437" timePeriod="lastMonth">
      <formula>AND(MONTH(E14)=MONTH(EDATE(TODAY(),0-1)),YEAR(E14)=YEAR(EDATE(TODAY(),0-1)))</formula>
    </cfRule>
  </conditionalFormatting>
  <conditionalFormatting sqref="E14:E15">
    <cfRule type="timePeriod" dxfId="3444" priority="3436" timePeriod="lastMonth">
      <formula>AND(MONTH(E14)=MONTH(EDATE(TODAY(),0-1)),YEAR(E14)=YEAR(EDATE(TODAY(),0-1)))</formula>
    </cfRule>
  </conditionalFormatting>
  <conditionalFormatting sqref="E14:E15">
    <cfRule type="timePeriod" dxfId="3443" priority="3435" timePeriod="lastMonth">
      <formula>AND(MONTH(E14)=MONTH(EDATE(TODAY(),0-1)),YEAR(E14)=YEAR(EDATE(TODAY(),0-1)))</formula>
    </cfRule>
  </conditionalFormatting>
  <conditionalFormatting sqref="E14:E15">
    <cfRule type="timePeriod" dxfId="3442" priority="3434" timePeriod="lastMonth">
      <formula>AND(MONTH(E14)=MONTH(EDATE(TODAY(),0-1)),YEAR(E14)=YEAR(EDATE(TODAY(),0-1)))</formula>
    </cfRule>
  </conditionalFormatting>
  <conditionalFormatting sqref="E14:E15">
    <cfRule type="timePeriod" dxfId="3441" priority="3433" timePeriod="lastMonth">
      <formula>AND(MONTH(E14)=MONTH(EDATE(TODAY(),0-1)),YEAR(E14)=YEAR(EDATE(TODAY(),0-1)))</formula>
    </cfRule>
  </conditionalFormatting>
  <conditionalFormatting sqref="E14:E15">
    <cfRule type="timePeriod" dxfId="3440" priority="3432" timePeriod="lastMonth">
      <formula>AND(MONTH(E14)=MONTH(EDATE(TODAY(),0-1)),YEAR(E14)=YEAR(EDATE(TODAY(),0-1)))</formula>
    </cfRule>
  </conditionalFormatting>
  <conditionalFormatting sqref="E14:E15">
    <cfRule type="timePeriod" dxfId="3439" priority="3431" timePeriod="lastMonth">
      <formula>AND(MONTH(E14)=MONTH(EDATE(TODAY(),0-1)),YEAR(E14)=YEAR(EDATE(TODAY(),0-1)))</formula>
    </cfRule>
  </conditionalFormatting>
  <conditionalFormatting sqref="E14">
    <cfRule type="timePeriod" dxfId="3438" priority="3442" timePeriod="lastMonth">
      <formula>AND(MONTH(E14)=MONTH(EDATE(TODAY(),0-1)),YEAR(E14)=YEAR(EDATE(TODAY(),0-1)))</formula>
    </cfRule>
  </conditionalFormatting>
  <conditionalFormatting sqref="E14">
    <cfRule type="timePeriod" dxfId="3437" priority="3443" timePeriod="lastMonth">
      <formula>AND(MONTH(E14)=MONTH(EDATE(TODAY(),0-1)),YEAR(E14)=YEAR(EDATE(TODAY(),0-1)))</formula>
    </cfRule>
  </conditionalFormatting>
  <conditionalFormatting sqref="E14:E15">
    <cfRule type="timePeriod" dxfId="3436" priority="3425" timePeriod="lastMonth">
      <formula>AND(MONTH(E14)=MONTH(EDATE(TODAY(),0-1)),YEAR(E14)=YEAR(EDATE(TODAY(),0-1)))</formula>
    </cfRule>
  </conditionalFormatting>
  <conditionalFormatting sqref="E14:E15">
    <cfRule type="timePeriod" dxfId="3435" priority="3424" timePeriod="lastMonth">
      <formula>AND(MONTH(E14)=MONTH(EDATE(TODAY(),0-1)),YEAR(E14)=YEAR(EDATE(TODAY(),0-1)))</formula>
    </cfRule>
  </conditionalFormatting>
  <conditionalFormatting sqref="E14">
    <cfRule type="timePeriod" dxfId="3434" priority="3457" timePeriod="lastMonth">
      <formula>AND(MONTH(E14)=MONTH(EDATE(TODAY(),0-1)),YEAR(E14)=YEAR(EDATE(TODAY(),0-1)))</formula>
    </cfRule>
  </conditionalFormatting>
  <conditionalFormatting sqref="E14">
    <cfRule type="timePeriod" dxfId="3433" priority="3456" timePeriod="lastMonth">
      <formula>AND(MONTH(E14)=MONTH(EDATE(TODAY(),0-1)),YEAR(E14)=YEAR(EDATE(TODAY(),0-1)))</formula>
    </cfRule>
  </conditionalFormatting>
  <conditionalFormatting sqref="E14">
    <cfRule type="timePeriod" dxfId="3432" priority="3455" timePeriod="lastMonth">
      <formula>AND(MONTH(E14)=MONTH(EDATE(TODAY(),0-1)),YEAR(E14)=YEAR(EDATE(TODAY(),0-1)))</formula>
    </cfRule>
  </conditionalFormatting>
  <conditionalFormatting sqref="E14">
    <cfRule type="timePeriod" dxfId="3431" priority="3454" timePeriod="lastMonth">
      <formula>AND(MONTH(E14)=MONTH(EDATE(TODAY(),0-1)),YEAR(E14)=YEAR(EDATE(TODAY(),0-1)))</formula>
    </cfRule>
  </conditionalFormatting>
  <conditionalFormatting sqref="E14">
    <cfRule type="timePeriod" dxfId="3430" priority="3453" timePeriod="lastMonth">
      <formula>AND(MONTH(E14)=MONTH(EDATE(TODAY(),0-1)),YEAR(E14)=YEAR(EDATE(TODAY(),0-1)))</formula>
    </cfRule>
  </conditionalFormatting>
  <conditionalFormatting sqref="E14">
    <cfRule type="timePeriod" dxfId="3429" priority="3452" timePeriod="lastMonth">
      <formula>AND(MONTH(E14)=MONTH(EDATE(TODAY(),0-1)),YEAR(E14)=YEAR(EDATE(TODAY(),0-1)))</formula>
    </cfRule>
  </conditionalFormatting>
  <conditionalFormatting sqref="E14">
    <cfRule type="timePeriod" dxfId="3428" priority="3450" timePeriod="lastMonth">
      <formula>AND(MONTH(E14)=MONTH(EDATE(TODAY(),0-1)),YEAR(E14)=YEAR(EDATE(TODAY(),0-1)))</formula>
    </cfRule>
  </conditionalFormatting>
  <conditionalFormatting sqref="E14">
    <cfRule type="timePeriod" dxfId="3427" priority="3451" timePeriod="lastMonth">
      <formula>AND(MONTH(E14)=MONTH(EDATE(TODAY(),0-1)),YEAR(E14)=YEAR(EDATE(TODAY(),0-1)))</formula>
    </cfRule>
  </conditionalFormatting>
  <conditionalFormatting sqref="E14">
    <cfRule type="timePeriod" dxfId="3426" priority="3448" timePeriod="lastMonth">
      <formula>AND(MONTH(E14)=MONTH(EDATE(TODAY(),0-1)),YEAR(E14)=YEAR(EDATE(TODAY(),0-1)))</formula>
    </cfRule>
  </conditionalFormatting>
  <conditionalFormatting sqref="E14">
    <cfRule type="timePeriod" dxfId="3425" priority="3449" timePeriod="lastMonth">
      <formula>AND(MONTH(E14)=MONTH(EDATE(TODAY(),0-1)),YEAR(E14)=YEAR(EDATE(TODAY(),0-1)))</formula>
    </cfRule>
  </conditionalFormatting>
  <conditionalFormatting sqref="E14">
    <cfRule type="timePeriod" dxfId="3424" priority="3447" timePeriod="lastMonth">
      <formula>AND(MONTH(E14)=MONTH(EDATE(TODAY(),0-1)),YEAR(E14)=YEAR(EDATE(TODAY(),0-1)))</formula>
    </cfRule>
  </conditionalFormatting>
  <conditionalFormatting sqref="E14">
    <cfRule type="timePeriod" dxfId="3423" priority="3446" timePeriod="lastMonth">
      <formula>AND(MONTH(E14)=MONTH(EDATE(TODAY(),0-1)),YEAR(E14)=YEAR(EDATE(TODAY(),0-1)))</formula>
    </cfRule>
  </conditionalFormatting>
  <conditionalFormatting sqref="E14">
    <cfRule type="timePeriod" dxfId="3422" priority="3412" timePeriod="lastMonth">
      <formula>AND(MONTH(E14)=MONTH(EDATE(TODAY(),0-1)),YEAR(E14)=YEAR(EDATE(TODAY(),0-1)))</formula>
    </cfRule>
  </conditionalFormatting>
  <conditionalFormatting sqref="E14">
    <cfRule type="timePeriod" dxfId="3421" priority="3409" timePeriod="lastMonth">
      <formula>AND(MONTH(E14)=MONTH(EDATE(TODAY(),0-1)),YEAR(E14)=YEAR(EDATE(TODAY(),0-1)))</formula>
    </cfRule>
  </conditionalFormatting>
  <conditionalFormatting sqref="E14">
    <cfRule type="timePeriod" dxfId="3420" priority="3411" timePeriod="lastMonth">
      <formula>AND(MONTH(E14)=MONTH(EDATE(TODAY(),0-1)),YEAR(E14)=YEAR(EDATE(TODAY(),0-1)))</formula>
    </cfRule>
  </conditionalFormatting>
  <conditionalFormatting sqref="E14">
    <cfRule type="timePeriod" dxfId="3419" priority="3410" timePeriod="lastMonth">
      <formula>AND(MONTH(E14)=MONTH(EDATE(TODAY(),0-1)),YEAR(E14)=YEAR(EDATE(TODAY(),0-1)))</formula>
    </cfRule>
  </conditionalFormatting>
  <conditionalFormatting sqref="E14">
    <cfRule type="timePeriod" dxfId="3418" priority="3408" timePeriod="lastMonth">
      <formula>AND(MONTH(E14)=MONTH(EDATE(TODAY(),0-1)),YEAR(E14)=YEAR(EDATE(TODAY(),0-1)))</formula>
    </cfRule>
  </conditionalFormatting>
  <conditionalFormatting sqref="E14">
    <cfRule type="timePeriod" dxfId="3417" priority="3423" timePeriod="lastMonth">
      <formula>AND(MONTH(E14)=MONTH(EDATE(TODAY(),0-1)),YEAR(E14)=YEAR(EDATE(TODAY(),0-1)))</formula>
    </cfRule>
  </conditionalFormatting>
  <conditionalFormatting sqref="E14">
    <cfRule type="timePeriod" dxfId="3416" priority="3422" timePeriod="lastMonth">
      <formula>AND(MONTH(E14)=MONTH(EDATE(TODAY(),0-1)),YEAR(E14)=YEAR(EDATE(TODAY(),0-1)))</formula>
    </cfRule>
  </conditionalFormatting>
  <conditionalFormatting sqref="E14">
    <cfRule type="timePeriod" dxfId="3415" priority="3421" timePeriod="lastMonth">
      <formula>AND(MONTH(E14)=MONTH(EDATE(TODAY(),0-1)),YEAR(E14)=YEAR(EDATE(TODAY(),0-1)))</formula>
    </cfRule>
  </conditionalFormatting>
  <conditionalFormatting sqref="E14">
    <cfRule type="timePeriod" dxfId="3414" priority="3420" timePeriod="lastMonth">
      <formula>AND(MONTH(E14)=MONTH(EDATE(TODAY(),0-1)),YEAR(E14)=YEAR(EDATE(TODAY(),0-1)))</formula>
    </cfRule>
  </conditionalFormatting>
  <conditionalFormatting sqref="E14">
    <cfRule type="timePeriod" dxfId="3413" priority="3419" timePeriod="lastMonth">
      <formula>AND(MONTH(E14)=MONTH(EDATE(TODAY(),0-1)),YEAR(E14)=YEAR(EDATE(TODAY(),0-1)))</formula>
    </cfRule>
  </conditionalFormatting>
  <conditionalFormatting sqref="E14">
    <cfRule type="timePeriod" dxfId="3412" priority="3418" timePeriod="lastMonth">
      <formula>AND(MONTH(E14)=MONTH(EDATE(TODAY(),0-1)),YEAR(E14)=YEAR(EDATE(TODAY(),0-1)))</formula>
    </cfRule>
  </conditionalFormatting>
  <conditionalFormatting sqref="E14">
    <cfRule type="timePeriod" dxfId="3411" priority="3417" timePeriod="lastMonth">
      <formula>AND(MONTH(E14)=MONTH(EDATE(TODAY(),0-1)),YEAR(E14)=YEAR(EDATE(TODAY(),0-1)))</formula>
    </cfRule>
  </conditionalFormatting>
  <conditionalFormatting sqref="E14">
    <cfRule type="timePeriod" dxfId="3410" priority="3416" timePeriod="lastMonth">
      <formula>AND(MONTH(E14)=MONTH(EDATE(TODAY(),0-1)),YEAR(E14)=YEAR(EDATE(TODAY(),0-1)))</formula>
    </cfRule>
  </conditionalFormatting>
  <conditionalFormatting sqref="E14">
    <cfRule type="timePeriod" dxfId="3409" priority="3415" timePeriod="lastMonth">
      <formula>AND(MONTH(E14)=MONTH(EDATE(TODAY(),0-1)),YEAR(E14)=YEAR(EDATE(TODAY(),0-1)))</formula>
    </cfRule>
  </conditionalFormatting>
  <conditionalFormatting sqref="E14">
    <cfRule type="timePeriod" dxfId="3408" priority="3414" timePeriod="lastMonth">
      <formula>AND(MONTH(E14)=MONTH(EDATE(TODAY(),0-1)),YEAR(E14)=YEAR(EDATE(TODAY(),0-1)))</formula>
    </cfRule>
  </conditionalFormatting>
  <conditionalFormatting sqref="E14">
    <cfRule type="timePeriod" dxfId="3407" priority="3413" timePeriod="lastMonth">
      <formula>AND(MONTH(E14)=MONTH(EDATE(TODAY(),0-1)),YEAR(E14)=YEAR(EDATE(TODAY(),0-1)))</formula>
    </cfRule>
  </conditionalFormatting>
  <conditionalFormatting sqref="E14">
    <cfRule type="timePeriod" dxfId="3406" priority="3407" timePeriod="lastMonth">
      <formula>AND(MONTH(E14)=MONTH(EDATE(TODAY(),0-1)),YEAR(E14)=YEAR(EDATE(TODAY(),0-1)))</formula>
    </cfRule>
  </conditionalFormatting>
  <conditionalFormatting sqref="E14">
    <cfRule type="timePeriod" dxfId="3405" priority="3406" timePeriod="lastMonth">
      <formula>AND(MONTH(E14)=MONTH(EDATE(TODAY(),0-1)),YEAR(E14)=YEAR(EDATE(TODAY(),0-1)))</formula>
    </cfRule>
  </conditionalFormatting>
  <conditionalFormatting sqref="G14">
    <cfRule type="timePeriod" dxfId="3404" priority="3404" timePeriod="lastMonth">
      <formula>AND(MONTH(G14)=MONTH(EDATE(TODAY(),0-1)),YEAR(G14)=YEAR(EDATE(TODAY(),0-1)))</formula>
    </cfRule>
  </conditionalFormatting>
  <conditionalFormatting sqref="G14">
    <cfRule type="timePeriod" dxfId="3403" priority="3405" timePeriod="lastMonth">
      <formula>AND(MONTH(G14)=MONTH(EDATE(TODAY(),0-1)),YEAR(G14)=YEAR(EDATE(TODAY(),0-1)))</formula>
    </cfRule>
  </conditionalFormatting>
  <conditionalFormatting sqref="G14">
    <cfRule type="timePeriod" dxfId="3402" priority="3402" timePeriod="lastMonth">
      <formula>AND(MONTH(G14)=MONTH(EDATE(TODAY(),0-1)),YEAR(G14)=YEAR(EDATE(TODAY(),0-1)))</formula>
    </cfRule>
  </conditionalFormatting>
  <conditionalFormatting sqref="G14">
    <cfRule type="timePeriod" dxfId="3401" priority="3403" timePeriod="lastMonth">
      <formula>AND(MONTH(G14)=MONTH(EDATE(TODAY(),0-1)),YEAR(G14)=YEAR(EDATE(TODAY(),0-1)))</formula>
    </cfRule>
  </conditionalFormatting>
  <conditionalFormatting sqref="G14">
    <cfRule type="timePeriod" dxfId="3400" priority="3400" timePeriod="lastMonth">
      <formula>AND(MONTH(G14)=MONTH(EDATE(TODAY(),0-1)),YEAR(G14)=YEAR(EDATE(TODAY(),0-1)))</formula>
    </cfRule>
  </conditionalFormatting>
  <conditionalFormatting sqref="G14">
    <cfRule type="timePeriod" dxfId="3399" priority="3401" timePeriod="lastMonth">
      <formula>AND(MONTH(G14)=MONTH(EDATE(TODAY(),0-1)),YEAR(G14)=YEAR(EDATE(TODAY(),0-1)))</formula>
    </cfRule>
  </conditionalFormatting>
  <conditionalFormatting sqref="F14">
    <cfRule type="timePeriod" dxfId="3398" priority="3387" timePeriod="lastMonth">
      <formula>AND(MONTH(F14)=MONTH(EDATE(TODAY(),0-1)),YEAR(F14)=YEAR(EDATE(TODAY(),0-1)))</formula>
    </cfRule>
  </conditionalFormatting>
  <conditionalFormatting sqref="F14">
    <cfRule type="timePeriod" dxfId="3397" priority="3386" timePeriod="lastMonth">
      <formula>AND(MONTH(F14)=MONTH(EDATE(TODAY(),0-1)),YEAR(F14)=YEAR(EDATE(TODAY(),0-1)))</formula>
    </cfRule>
  </conditionalFormatting>
  <conditionalFormatting sqref="F14:F15">
    <cfRule type="timePeriod" dxfId="3396" priority="3372" timePeriod="lastMonth">
      <formula>AND(MONTH(F14)=MONTH(EDATE(TODAY(),0-1)),YEAR(F14)=YEAR(EDATE(TODAY(),0-1)))</formula>
    </cfRule>
  </conditionalFormatting>
  <conditionalFormatting sqref="F14:F15">
    <cfRule type="timePeriod" dxfId="3395" priority="3369" timePeriod="lastMonth">
      <formula>AND(MONTH(F14)=MONTH(EDATE(TODAY(),0-1)),YEAR(F14)=YEAR(EDATE(TODAY(),0-1)))</formula>
    </cfRule>
  </conditionalFormatting>
  <conditionalFormatting sqref="F14:F15">
    <cfRule type="timePeriod" dxfId="3394" priority="3371" timePeriod="lastMonth">
      <formula>AND(MONTH(F14)=MONTH(EDATE(TODAY(),0-1)),YEAR(F14)=YEAR(EDATE(TODAY(),0-1)))</formula>
    </cfRule>
  </conditionalFormatting>
  <conditionalFormatting sqref="F14:F15">
    <cfRule type="timePeriod" dxfId="3393" priority="3370" timePeriod="lastMonth">
      <formula>AND(MONTH(F14)=MONTH(EDATE(TODAY(),0-1)),YEAR(F14)=YEAR(EDATE(TODAY(),0-1)))</formula>
    </cfRule>
  </conditionalFormatting>
  <conditionalFormatting sqref="F14:F15">
    <cfRule type="timePeriod" dxfId="3392" priority="3368" timePeriod="lastMonth">
      <formula>AND(MONTH(F14)=MONTH(EDATE(TODAY(),0-1)),YEAR(F14)=YEAR(EDATE(TODAY(),0-1)))</formula>
    </cfRule>
  </conditionalFormatting>
  <conditionalFormatting sqref="F14:F15">
    <cfRule type="timePeriod" dxfId="3391" priority="3383" timePeriod="lastMonth">
      <formula>AND(MONTH(F14)=MONTH(EDATE(TODAY(),0-1)),YEAR(F14)=YEAR(EDATE(TODAY(),0-1)))</formula>
    </cfRule>
  </conditionalFormatting>
  <conditionalFormatting sqref="F14:F15">
    <cfRule type="timePeriod" dxfId="3390" priority="3382" timePeriod="lastMonth">
      <formula>AND(MONTH(F14)=MONTH(EDATE(TODAY(),0-1)),YEAR(F14)=YEAR(EDATE(TODAY(),0-1)))</formula>
    </cfRule>
  </conditionalFormatting>
  <conditionalFormatting sqref="F14:F15">
    <cfRule type="timePeriod" dxfId="3389" priority="3381" timePeriod="lastMonth">
      <formula>AND(MONTH(F14)=MONTH(EDATE(TODAY(),0-1)),YEAR(F14)=YEAR(EDATE(TODAY(),0-1)))</formula>
    </cfRule>
  </conditionalFormatting>
  <conditionalFormatting sqref="F14:F15">
    <cfRule type="timePeriod" dxfId="3388" priority="3380" timePeriod="lastMonth">
      <formula>AND(MONTH(F14)=MONTH(EDATE(TODAY(),0-1)),YEAR(F14)=YEAR(EDATE(TODAY(),0-1)))</formula>
    </cfRule>
  </conditionalFormatting>
  <conditionalFormatting sqref="F14:F15">
    <cfRule type="timePeriod" dxfId="3387" priority="3379" timePeriod="lastMonth">
      <formula>AND(MONTH(F14)=MONTH(EDATE(TODAY(),0-1)),YEAR(F14)=YEAR(EDATE(TODAY(),0-1)))</formula>
    </cfRule>
  </conditionalFormatting>
  <conditionalFormatting sqref="F14:F15">
    <cfRule type="timePeriod" dxfId="3386" priority="3378" timePeriod="lastMonth">
      <formula>AND(MONTH(F14)=MONTH(EDATE(TODAY(),0-1)),YEAR(F14)=YEAR(EDATE(TODAY(),0-1)))</formula>
    </cfRule>
  </conditionalFormatting>
  <conditionalFormatting sqref="F14:F15">
    <cfRule type="timePeriod" dxfId="3385" priority="3377" timePeriod="lastMonth">
      <formula>AND(MONTH(F14)=MONTH(EDATE(TODAY(),0-1)),YEAR(F14)=YEAR(EDATE(TODAY(),0-1)))</formula>
    </cfRule>
  </conditionalFormatting>
  <conditionalFormatting sqref="F14:F15">
    <cfRule type="timePeriod" dxfId="3384" priority="3376" timePeriod="lastMonth">
      <formula>AND(MONTH(F14)=MONTH(EDATE(TODAY(),0-1)),YEAR(F14)=YEAR(EDATE(TODAY(),0-1)))</formula>
    </cfRule>
  </conditionalFormatting>
  <conditionalFormatting sqref="F14:F15">
    <cfRule type="timePeriod" dxfId="3383" priority="3375" timePeriod="lastMonth">
      <formula>AND(MONTH(F14)=MONTH(EDATE(TODAY(),0-1)),YEAR(F14)=YEAR(EDATE(TODAY(),0-1)))</formula>
    </cfRule>
  </conditionalFormatting>
  <conditionalFormatting sqref="F14:F15">
    <cfRule type="timePeriod" dxfId="3382" priority="3374" timePeriod="lastMonth">
      <formula>AND(MONTH(F14)=MONTH(EDATE(TODAY(),0-1)),YEAR(F14)=YEAR(EDATE(TODAY(),0-1)))</formula>
    </cfRule>
  </conditionalFormatting>
  <conditionalFormatting sqref="F14:F15">
    <cfRule type="timePeriod" dxfId="3381" priority="3373" timePeriod="lastMonth">
      <formula>AND(MONTH(F14)=MONTH(EDATE(TODAY(),0-1)),YEAR(F14)=YEAR(EDATE(TODAY(),0-1)))</formula>
    </cfRule>
  </conditionalFormatting>
  <conditionalFormatting sqref="F14">
    <cfRule type="timePeriod" dxfId="3380" priority="3384" timePeriod="lastMonth">
      <formula>AND(MONTH(F14)=MONTH(EDATE(TODAY(),0-1)),YEAR(F14)=YEAR(EDATE(TODAY(),0-1)))</formula>
    </cfRule>
  </conditionalFormatting>
  <conditionalFormatting sqref="F14">
    <cfRule type="timePeriod" dxfId="3379" priority="3385" timePeriod="lastMonth">
      <formula>AND(MONTH(F14)=MONTH(EDATE(TODAY(),0-1)),YEAR(F14)=YEAR(EDATE(TODAY(),0-1)))</formula>
    </cfRule>
  </conditionalFormatting>
  <conditionalFormatting sqref="F14:F15">
    <cfRule type="timePeriod" dxfId="3378" priority="3367" timePeriod="lastMonth">
      <formula>AND(MONTH(F14)=MONTH(EDATE(TODAY(),0-1)),YEAR(F14)=YEAR(EDATE(TODAY(),0-1)))</formula>
    </cfRule>
  </conditionalFormatting>
  <conditionalFormatting sqref="F14:F15">
    <cfRule type="timePeriod" dxfId="3377" priority="3366" timePeriod="lastMonth">
      <formula>AND(MONTH(F14)=MONTH(EDATE(TODAY(),0-1)),YEAR(F14)=YEAR(EDATE(TODAY(),0-1)))</formula>
    </cfRule>
  </conditionalFormatting>
  <conditionalFormatting sqref="F14">
    <cfRule type="timePeriod" dxfId="3376" priority="3399" timePeriod="lastMonth">
      <formula>AND(MONTH(F14)=MONTH(EDATE(TODAY(),0-1)),YEAR(F14)=YEAR(EDATE(TODAY(),0-1)))</formula>
    </cfRule>
  </conditionalFormatting>
  <conditionalFormatting sqref="F14">
    <cfRule type="timePeriod" dxfId="3375" priority="3398" timePeriod="lastMonth">
      <formula>AND(MONTH(F14)=MONTH(EDATE(TODAY(),0-1)),YEAR(F14)=YEAR(EDATE(TODAY(),0-1)))</formula>
    </cfRule>
  </conditionalFormatting>
  <conditionalFormatting sqref="F14">
    <cfRule type="timePeriod" dxfId="3374" priority="3397" timePeriod="lastMonth">
      <formula>AND(MONTH(F14)=MONTH(EDATE(TODAY(),0-1)),YEAR(F14)=YEAR(EDATE(TODAY(),0-1)))</formula>
    </cfRule>
  </conditionalFormatting>
  <conditionalFormatting sqref="F14">
    <cfRule type="timePeriod" dxfId="3373" priority="3396" timePeriod="lastMonth">
      <formula>AND(MONTH(F14)=MONTH(EDATE(TODAY(),0-1)),YEAR(F14)=YEAR(EDATE(TODAY(),0-1)))</formula>
    </cfRule>
  </conditionalFormatting>
  <conditionalFormatting sqref="F14">
    <cfRule type="timePeriod" dxfId="3372" priority="3395" timePeriod="lastMonth">
      <formula>AND(MONTH(F14)=MONTH(EDATE(TODAY(),0-1)),YEAR(F14)=YEAR(EDATE(TODAY(),0-1)))</formula>
    </cfRule>
  </conditionalFormatting>
  <conditionalFormatting sqref="F14">
    <cfRule type="timePeriod" dxfId="3371" priority="3394" timePeriod="lastMonth">
      <formula>AND(MONTH(F14)=MONTH(EDATE(TODAY(),0-1)),YEAR(F14)=YEAR(EDATE(TODAY(),0-1)))</formula>
    </cfRule>
  </conditionalFormatting>
  <conditionalFormatting sqref="F14">
    <cfRule type="timePeriod" dxfId="3370" priority="3392" timePeriod="lastMonth">
      <formula>AND(MONTH(F14)=MONTH(EDATE(TODAY(),0-1)),YEAR(F14)=YEAR(EDATE(TODAY(),0-1)))</formula>
    </cfRule>
  </conditionalFormatting>
  <conditionalFormatting sqref="F14">
    <cfRule type="timePeriod" dxfId="3369" priority="3393" timePeriod="lastMonth">
      <formula>AND(MONTH(F14)=MONTH(EDATE(TODAY(),0-1)),YEAR(F14)=YEAR(EDATE(TODAY(),0-1)))</formula>
    </cfRule>
  </conditionalFormatting>
  <conditionalFormatting sqref="F14">
    <cfRule type="timePeriod" dxfId="3368" priority="3390" timePeriod="lastMonth">
      <formula>AND(MONTH(F14)=MONTH(EDATE(TODAY(),0-1)),YEAR(F14)=YEAR(EDATE(TODAY(),0-1)))</formula>
    </cfRule>
  </conditionalFormatting>
  <conditionalFormatting sqref="F14">
    <cfRule type="timePeriod" dxfId="3367" priority="3391" timePeriod="lastMonth">
      <formula>AND(MONTH(F14)=MONTH(EDATE(TODAY(),0-1)),YEAR(F14)=YEAR(EDATE(TODAY(),0-1)))</formula>
    </cfRule>
  </conditionalFormatting>
  <conditionalFormatting sqref="F14">
    <cfRule type="timePeriod" dxfId="3366" priority="3389" timePeriod="lastMonth">
      <formula>AND(MONTH(F14)=MONTH(EDATE(TODAY(),0-1)),YEAR(F14)=YEAR(EDATE(TODAY(),0-1)))</formula>
    </cfRule>
  </conditionalFormatting>
  <conditionalFormatting sqref="F14">
    <cfRule type="timePeriod" dxfId="3365" priority="3388" timePeriod="lastMonth">
      <formula>AND(MONTH(F14)=MONTH(EDATE(TODAY(),0-1)),YEAR(F14)=YEAR(EDATE(TODAY(),0-1)))</formula>
    </cfRule>
  </conditionalFormatting>
  <conditionalFormatting sqref="F14">
    <cfRule type="timePeriod" dxfId="3364" priority="3354" timePeriod="lastMonth">
      <formula>AND(MONTH(F14)=MONTH(EDATE(TODAY(),0-1)),YEAR(F14)=YEAR(EDATE(TODAY(),0-1)))</formula>
    </cfRule>
  </conditionalFormatting>
  <conditionalFormatting sqref="F14">
    <cfRule type="timePeriod" dxfId="3363" priority="3351" timePeriod="lastMonth">
      <formula>AND(MONTH(F14)=MONTH(EDATE(TODAY(),0-1)),YEAR(F14)=YEAR(EDATE(TODAY(),0-1)))</formula>
    </cfRule>
  </conditionalFormatting>
  <conditionalFormatting sqref="F14">
    <cfRule type="timePeriod" dxfId="3362" priority="3353" timePeriod="lastMonth">
      <formula>AND(MONTH(F14)=MONTH(EDATE(TODAY(),0-1)),YEAR(F14)=YEAR(EDATE(TODAY(),0-1)))</formula>
    </cfRule>
  </conditionalFormatting>
  <conditionalFormatting sqref="F14">
    <cfRule type="timePeriod" dxfId="3361" priority="3352" timePeriod="lastMonth">
      <formula>AND(MONTH(F14)=MONTH(EDATE(TODAY(),0-1)),YEAR(F14)=YEAR(EDATE(TODAY(),0-1)))</formula>
    </cfRule>
  </conditionalFormatting>
  <conditionalFormatting sqref="F14">
    <cfRule type="timePeriod" dxfId="3360" priority="3350" timePeriod="lastMonth">
      <formula>AND(MONTH(F14)=MONTH(EDATE(TODAY(),0-1)),YEAR(F14)=YEAR(EDATE(TODAY(),0-1)))</formula>
    </cfRule>
  </conditionalFormatting>
  <conditionalFormatting sqref="F14">
    <cfRule type="timePeriod" dxfId="3359" priority="3365" timePeriod="lastMonth">
      <formula>AND(MONTH(F14)=MONTH(EDATE(TODAY(),0-1)),YEAR(F14)=YEAR(EDATE(TODAY(),0-1)))</formula>
    </cfRule>
  </conditionalFormatting>
  <conditionalFormatting sqref="F14">
    <cfRule type="timePeriod" dxfId="3358" priority="3364" timePeriod="lastMonth">
      <formula>AND(MONTH(F14)=MONTH(EDATE(TODAY(),0-1)),YEAR(F14)=YEAR(EDATE(TODAY(),0-1)))</formula>
    </cfRule>
  </conditionalFormatting>
  <conditionalFormatting sqref="F14">
    <cfRule type="timePeriod" dxfId="3357" priority="3363" timePeriod="lastMonth">
      <formula>AND(MONTH(F14)=MONTH(EDATE(TODAY(),0-1)),YEAR(F14)=YEAR(EDATE(TODAY(),0-1)))</formula>
    </cfRule>
  </conditionalFormatting>
  <conditionalFormatting sqref="F14">
    <cfRule type="timePeriod" dxfId="3356" priority="3362" timePeriod="lastMonth">
      <formula>AND(MONTH(F14)=MONTH(EDATE(TODAY(),0-1)),YEAR(F14)=YEAR(EDATE(TODAY(),0-1)))</formula>
    </cfRule>
  </conditionalFormatting>
  <conditionalFormatting sqref="F14">
    <cfRule type="timePeriod" dxfId="3355" priority="3361" timePeriod="lastMonth">
      <formula>AND(MONTH(F14)=MONTH(EDATE(TODAY(),0-1)),YEAR(F14)=YEAR(EDATE(TODAY(),0-1)))</formula>
    </cfRule>
  </conditionalFormatting>
  <conditionalFormatting sqref="F14">
    <cfRule type="timePeriod" dxfId="3354" priority="3360" timePeriod="lastMonth">
      <formula>AND(MONTH(F14)=MONTH(EDATE(TODAY(),0-1)),YEAR(F14)=YEAR(EDATE(TODAY(),0-1)))</formula>
    </cfRule>
  </conditionalFormatting>
  <conditionalFormatting sqref="F14">
    <cfRule type="timePeriod" dxfId="3353" priority="3359" timePeriod="lastMonth">
      <formula>AND(MONTH(F14)=MONTH(EDATE(TODAY(),0-1)),YEAR(F14)=YEAR(EDATE(TODAY(),0-1)))</formula>
    </cfRule>
  </conditionalFormatting>
  <conditionalFormatting sqref="F14">
    <cfRule type="timePeriod" dxfId="3352" priority="3358" timePeriod="lastMonth">
      <formula>AND(MONTH(F14)=MONTH(EDATE(TODAY(),0-1)),YEAR(F14)=YEAR(EDATE(TODAY(),0-1)))</formula>
    </cfRule>
  </conditionalFormatting>
  <conditionalFormatting sqref="F14">
    <cfRule type="timePeriod" dxfId="3351" priority="3357" timePeriod="lastMonth">
      <formula>AND(MONTH(F14)=MONTH(EDATE(TODAY(),0-1)),YEAR(F14)=YEAR(EDATE(TODAY(),0-1)))</formula>
    </cfRule>
  </conditionalFormatting>
  <conditionalFormatting sqref="F14">
    <cfRule type="timePeriod" dxfId="3350" priority="3356" timePeriod="lastMonth">
      <formula>AND(MONTH(F14)=MONTH(EDATE(TODAY(),0-1)),YEAR(F14)=YEAR(EDATE(TODAY(),0-1)))</formula>
    </cfRule>
  </conditionalFormatting>
  <conditionalFormatting sqref="F14">
    <cfRule type="timePeriod" dxfId="3349" priority="3355" timePeriod="lastMonth">
      <formula>AND(MONTH(F14)=MONTH(EDATE(TODAY(),0-1)),YEAR(F14)=YEAR(EDATE(TODAY(),0-1)))</formula>
    </cfRule>
  </conditionalFormatting>
  <conditionalFormatting sqref="F14">
    <cfRule type="timePeriod" dxfId="3348" priority="3349" timePeriod="lastMonth">
      <formula>AND(MONTH(F14)=MONTH(EDATE(TODAY(),0-1)),YEAR(F14)=YEAR(EDATE(TODAY(),0-1)))</formula>
    </cfRule>
  </conditionalFormatting>
  <conditionalFormatting sqref="F14">
    <cfRule type="timePeriod" dxfId="3347" priority="3348" timePeriod="lastMonth">
      <formula>AND(MONTH(F14)=MONTH(EDATE(TODAY(),0-1)),YEAR(F14)=YEAR(EDATE(TODAY(),0-1)))</formula>
    </cfRule>
  </conditionalFormatting>
  <conditionalFormatting sqref="F16">
    <cfRule type="timePeriod" dxfId="3346" priority="3342" timePeriod="lastMonth">
      <formula>AND(MONTH(F16)=MONTH(EDATE(TODAY(),0-1)),YEAR(F16)=YEAR(EDATE(TODAY(),0-1)))</formula>
    </cfRule>
  </conditionalFormatting>
  <conditionalFormatting sqref="G16">
    <cfRule type="timePeriod" dxfId="3345" priority="3344" timePeriod="lastMonth">
      <formula>AND(MONTH(G16)=MONTH(EDATE(TODAY(),0-1)),YEAR(G16)=YEAR(EDATE(TODAY(),0-1)))</formula>
    </cfRule>
  </conditionalFormatting>
  <conditionalFormatting sqref="F16">
    <cfRule type="timePeriod" dxfId="3344" priority="3343" timePeriod="lastMonth">
      <formula>AND(MONTH(F16)=MONTH(EDATE(TODAY(),0-1)),YEAR(F16)=YEAR(EDATE(TODAY(),0-1)))</formula>
    </cfRule>
  </conditionalFormatting>
  <conditionalFormatting sqref="F16">
    <cfRule type="timePeriod" dxfId="3343" priority="3339" timePeriod="lastMonth">
      <formula>AND(MONTH(F16)=MONTH(EDATE(TODAY(),0-1)),YEAR(F16)=YEAR(EDATE(TODAY(),0-1)))</formula>
    </cfRule>
  </conditionalFormatting>
  <conditionalFormatting sqref="G16">
    <cfRule type="timePeriod" dxfId="3342" priority="3341" timePeriod="lastMonth">
      <formula>AND(MONTH(G16)=MONTH(EDATE(TODAY(),0-1)),YEAR(G16)=YEAR(EDATE(TODAY(),0-1)))</formula>
    </cfRule>
  </conditionalFormatting>
  <conditionalFormatting sqref="F16">
    <cfRule type="timePeriod" dxfId="3341" priority="3340" timePeriod="lastMonth">
      <formula>AND(MONTH(F16)=MONTH(EDATE(TODAY(),0-1)),YEAR(F16)=YEAR(EDATE(TODAY(),0-1)))</formula>
    </cfRule>
  </conditionalFormatting>
  <conditionalFormatting sqref="G16">
    <cfRule type="timePeriod" dxfId="3340" priority="3338" timePeriod="lastMonth">
      <formula>AND(MONTH(G16)=MONTH(EDATE(TODAY(),0-1)),YEAR(G16)=YEAR(EDATE(TODAY(),0-1)))</formula>
    </cfRule>
  </conditionalFormatting>
  <conditionalFormatting sqref="F16">
    <cfRule type="timePeriod" dxfId="3339" priority="3337" timePeriod="lastMonth">
      <formula>AND(MONTH(F16)=MONTH(EDATE(TODAY(),0-1)),YEAR(F16)=YEAR(EDATE(TODAY(),0-1)))</formula>
    </cfRule>
  </conditionalFormatting>
  <conditionalFormatting sqref="F16">
    <cfRule type="timePeriod" dxfId="3338" priority="3336" timePeriod="lastMonth">
      <formula>AND(MONTH(F16)=MONTH(EDATE(TODAY(),0-1)),YEAR(F16)=YEAR(EDATE(TODAY(),0-1)))</formula>
    </cfRule>
  </conditionalFormatting>
  <conditionalFormatting sqref="F16">
    <cfRule type="timePeriod" dxfId="3337" priority="3333" timePeriod="lastMonth">
      <formula>AND(MONTH(F16)=MONTH(EDATE(TODAY(),0-1)),YEAR(F16)=YEAR(EDATE(TODAY(),0-1)))</formula>
    </cfRule>
  </conditionalFormatting>
  <conditionalFormatting sqref="G16">
    <cfRule type="timePeriod" dxfId="3336" priority="3335" timePeriod="lastMonth">
      <formula>AND(MONTH(G16)=MONTH(EDATE(TODAY(),0-1)),YEAR(G16)=YEAR(EDATE(TODAY(),0-1)))</formula>
    </cfRule>
  </conditionalFormatting>
  <conditionalFormatting sqref="F16">
    <cfRule type="timePeriod" dxfId="3335" priority="3334" timePeriod="lastMonth">
      <formula>AND(MONTH(F16)=MONTH(EDATE(TODAY(),0-1)),YEAR(F16)=YEAR(EDATE(TODAY(),0-1)))</formula>
    </cfRule>
  </conditionalFormatting>
  <conditionalFormatting sqref="G16">
    <cfRule type="timePeriod" dxfId="3334" priority="3347" timePeriod="lastMonth">
      <formula>AND(MONTH(G16)=MONTH(EDATE(TODAY(),0-1)),YEAR(G16)=YEAR(EDATE(TODAY(),0-1)))</formula>
    </cfRule>
  </conditionalFormatting>
  <conditionalFormatting sqref="F16">
    <cfRule type="timePeriod" dxfId="3333" priority="3346" timePeriod="lastMonth">
      <formula>AND(MONTH(F16)=MONTH(EDATE(TODAY(),0-1)),YEAR(F16)=YEAR(EDATE(TODAY(),0-1)))</formula>
    </cfRule>
  </conditionalFormatting>
  <conditionalFormatting sqref="F16">
    <cfRule type="timePeriod" dxfId="3332" priority="3345" timePeriod="lastMonth">
      <formula>AND(MONTH(F16)=MONTH(EDATE(TODAY(),0-1)),YEAR(F16)=YEAR(EDATE(TODAY(),0-1)))</formula>
    </cfRule>
  </conditionalFormatting>
  <conditionalFormatting sqref="E16">
    <cfRule type="timePeriod" dxfId="3331" priority="3321" timePeriod="lastMonth">
      <formula>AND(MONTH(E16)=MONTH(EDATE(TODAY(),0-1)),YEAR(E16)=YEAR(EDATE(TODAY(),0-1)))</formula>
    </cfRule>
  </conditionalFormatting>
  <conditionalFormatting sqref="E16">
    <cfRule type="timePeriod" dxfId="3330" priority="3318" timePeriod="lastMonth">
      <formula>AND(MONTH(E16)=MONTH(EDATE(TODAY(),0-1)),YEAR(E16)=YEAR(EDATE(TODAY(),0-1)))</formula>
    </cfRule>
  </conditionalFormatting>
  <conditionalFormatting sqref="E16">
    <cfRule type="timePeriod" dxfId="3329" priority="3320" timePeriod="lastMonth">
      <formula>AND(MONTH(E16)=MONTH(EDATE(TODAY(),0-1)),YEAR(E16)=YEAR(EDATE(TODAY(),0-1)))</formula>
    </cfRule>
  </conditionalFormatting>
  <conditionalFormatting sqref="E16">
    <cfRule type="timePeriod" dxfId="3328" priority="3319" timePeriod="lastMonth">
      <formula>AND(MONTH(E16)=MONTH(EDATE(TODAY(),0-1)),YEAR(E16)=YEAR(EDATE(TODAY(),0-1)))</formula>
    </cfRule>
  </conditionalFormatting>
  <conditionalFormatting sqref="E16">
    <cfRule type="timePeriod" dxfId="3327" priority="3317" timePeriod="lastMonth">
      <formula>AND(MONTH(E16)=MONTH(EDATE(TODAY(),0-1)),YEAR(E16)=YEAR(EDATE(TODAY(),0-1)))</formula>
    </cfRule>
  </conditionalFormatting>
  <conditionalFormatting sqref="E16">
    <cfRule type="timePeriod" dxfId="3326" priority="3332" timePeriod="lastMonth">
      <formula>AND(MONTH(E16)=MONTH(EDATE(TODAY(),0-1)),YEAR(E16)=YEAR(EDATE(TODAY(),0-1)))</formula>
    </cfRule>
  </conditionalFormatting>
  <conditionalFormatting sqref="E16">
    <cfRule type="timePeriod" dxfId="3325" priority="3331" timePeriod="lastMonth">
      <formula>AND(MONTH(E16)=MONTH(EDATE(TODAY(),0-1)),YEAR(E16)=YEAR(EDATE(TODAY(),0-1)))</formula>
    </cfRule>
  </conditionalFormatting>
  <conditionalFormatting sqref="E16">
    <cfRule type="timePeriod" dxfId="3324" priority="3330" timePeriod="lastMonth">
      <formula>AND(MONTH(E16)=MONTH(EDATE(TODAY(),0-1)),YEAR(E16)=YEAR(EDATE(TODAY(),0-1)))</formula>
    </cfRule>
  </conditionalFormatting>
  <conditionalFormatting sqref="E16">
    <cfRule type="timePeriod" dxfId="3323" priority="3329" timePeriod="lastMonth">
      <formula>AND(MONTH(E16)=MONTH(EDATE(TODAY(),0-1)),YEAR(E16)=YEAR(EDATE(TODAY(),0-1)))</formula>
    </cfRule>
  </conditionalFormatting>
  <conditionalFormatting sqref="E16">
    <cfRule type="timePeriod" dxfId="3322" priority="3328" timePeriod="lastMonth">
      <formula>AND(MONTH(E16)=MONTH(EDATE(TODAY(),0-1)),YEAR(E16)=YEAR(EDATE(TODAY(),0-1)))</formula>
    </cfRule>
  </conditionalFormatting>
  <conditionalFormatting sqref="E16">
    <cfRule type="timePeriod" dxfId="3321" priority="3327" timePeriod="lastMonth">
      <formula>AND(MONTH(E16)=MONTH(EDATE(TODAY(),0-1)),YEAR(E16)=YEAR(EDATE(TODAY(),0-1)))</formula>
    </cfRule>
  </conditionalFormatting>
  <conditionalFormatting sqref="E16">
    <cfRule type="timePeriod" dxfId="3320" priority="3326" timePeriod="lastMonth">
      <formula>AND(MONTH(E16)=MONTH(EDATE(TODAY(),0-1)),YEAR(E16)=YEAR(EDATE(TODAY(),0-1)))</formula>
    </cfRule>
  </conditionalFormatting>
  <conditionalFormatting sqref="E16">
    <cfRule type="timePeriod" dxfId="3319" priority="3325" timePeriod="lastMonth">
      <formula>AND(MONTH(E16)=MONTH(EDATE(TODAY(),0-1)),YEAR(E16)=YEAR(EDATE(TODAY(),0-1)))</formula>
    </cfRule>
  </conditionalFormatting>
  <conditionalFormatting sqref="E16">
    <cfRule type="timePeriod" dxfId="3318" priority="3324" timePeriod="lastMonth">
      <formula>AND(MONTH(E16)=MONTH(EDATE(TODAY(),0-1)),YEAR(E16)=YEAR(EDATE(TODAY(),0-1)))</formula>
    </cfRule>
  </conditionalFormatting>
  <conditionalFormatting sqref="E16">
    <cfRule type="timePeriod" dxfId="3317" priority="3323" timePeriod="lastMonth">
      <formula>AND(MONTH(E16)=MONTH(EDATE(TODAY(),0-1)),YEAR(E16)=YEAR(EDATE(TODAY(),0-1)))</formula>
    </cfRule>
  </conditionalFormatting>
  <conditionalFormatting sqref="E16">
    <cfRule type="timePeriod" dxfId="3316" priority="3322" timePeriod="lastMonth">
      <formula>AND(MONTH(E16)=MONTH(EDATE(TODAY(),0-1)),YEAR(E16)=YEAR(EDATE(TODAY(),0-1)))</formula>
    </cfRule>
  </conditionalFormatting>
  <conditionalFormatting sqref="E16">
    <cfRule type="timePeriod" dxfId="3315" priority="3316" timePeriod="lastMonth">
      <formula>AND(MONTH(E16)=MONTH(EDATE(TODAY(),0-1)),YEAR(E16)=YEAR(EDATE(TODAY(),0-1)))</formula>
    </cfRule>
  </conditionalFormatting>
  <conditionalFormatting sqref="E16">
    <cfRule type="timePeriod" dxfId="3314" priority="3315" timePeriod="lastMonth">
      <formula>AND(MONTH(E16)=MONTH(EDATE(TODAY(),0-1)),YEAR(E16)=YEAR(EDATE(TODAY(),0-1)))</formula>
    </cfRule>
  </conditionalFormatting>
  <conditionalFormatting sqref="G16">
    <cfRule type="timePeriod" dxfId="3313" priority="3311" timePeriod="lastMonth">
      <formula>AND(MONTH(G16)=MONTH(EDATE(TODAY(),0-1)),YEAR(G16)=YEAR(EDATE(TODAY(),0-1)))</formula>
    </cfRule>
  </conditionalFormatting>
  <conditionalFormatting sqref="G16">
    <cfRule type="timePeriod" dxfId="3312" priority="3312" timePeriod="lastMonth">
      <formula>AND(MONTH(G16)=MONTH(EDATE(TODAY(),0-1)),YEAR(G16)=YEAR(EDATE(TODAY(),0-1)))</formula>
    </cfRule>
  </conditionalFormatting>
  <conditionalFormatting sqref="G16">
    <cfRule type="timePeriod" dxfId="3311" priority="3309" timePeriod="lastMonth">
      <formula>AND(MONTH(G16)=MONTH(EDATE(TODAY(),0-1)),YEAR(G16)=YEAR(EDATE(TODAY(),0-1)))</formula>
    </cfRule>
  </conditionalFormatting>
  <conditionalFormatting sqref="G16">
    <cfRule type="timePeriod" dxfId="3310" priority="3310" timePeriod="lastMonth">
      <formula>AND(MONTH(G16)=MONTH(EDATE(TODAY(),0-1)),YEAR(G16)=YEAR(EDATE(TODAY(),0-1)))</formula>
    </cfRule>
  </conditionalFormatting>
  <conditionalFormatting sqref="G16">
    <cfRule type="timePeriod" dxfId="3309" priority="3308" timePeriod="lastMonth">
      <formula>AND(MONTH(G16)=MONTH(EDATE(TODAY(),0-1)),YEAR(G16)=YEAR(EDATE(TODAY(),0-1)))</formula>
    </cfRule>
  </conditionalFormatting>
  <conditionalFormatting sqref="G16">
    <cfRule type="timePeriod" dxfId="3308" priority="3307" timePeriod="lastMonth">
      <formula>AND(MONTH(G16)=MONTH(EDATE(TODAY(),0-1)),YEAR(G16)=YEAR(EDATE(TODAY(),0-1)))</formula>
    </cfRule>
  </conditionalFormatting>
  <conditionalFormatting sqref="G16">
    <cfRule type="timePeriod" dxfId="3307" priority="3305" timePeriod="lastMonth">
      <formula>AND(MONTH(G16)=MONTH(EDATE(TODAY(),0-1)),YEAR(G16)=YEAR(EDATE(TODAY(),0-1)))</formula>
    </cfRule>
  </conditionalFormatting>
  <conditionalFormatting sqref="G16">
    <cfRule type="timePeriod" dxfId="3306" priority="3306" timePeriod="lastMonth">
      <formula>AND(MONTH(G16)=MONTH(EDATE(TODAY(),0-1)),YEAR(G16)=YEAR(EDATE(TODAY(),0-1)))</formula>
    </cfRule>
  </conditionalFormatting>
  <conditionalFormatting sqref="G16">
    <cfRule type="timePeriod" dxfId="3305" priority="3314" timePeriod="lastMonth">
      <formula>AND(MONTH(G16)=MONTH(EDATE(TODAY(),0-1)),YEAR(G16)=YEAR(EDATE(TODAY(),0-1)))</formula>
    </cfRule>
  </conditionalFormatting>
  <conditionalFormatting sqref="G16">
    <cfRule type="timePeriod" dxfId="3304" priority="3313" timePeriod="lastMonth">
      <formula>AND(MONTH(G16)=MONTH(EDATE(TODAY(),0-1)),YEAR(G16)=YEAR(EDATE(TODAY(),0-1)))</formula>
    </cfRule>
  </conditionalFormatting>
  <conditionalFormatting sqref="F16">
    <cfRule type="timePeriod" dxfId="3303" priority="3293" timePeriod="lastMonth">
      <formula>AND(MONTH(F16)=MONTH(EDATE(TODAY(),0-1)),YEAR(F16)=YEAR(EDATE(TODAY(),0-1)))</formula>
    </cfRule>
  </conditionalFormatting>
  <conditionalFormatting sqref="F16">
    <cfRule type="timePeriod" dxfId="3302" priority="3290" timePeriod="lastMonth">
      <formula>AND(MONTH(F16)=MONTH(EDATE(TODAY(),0-1)),YEAR(F16)=YEAR(EDATE(TODAY(),0-1)))</formula>
    </cfRule>
  </conditionalFormatting>
  <conditionalFormatting sqref="F16">
    <cfRule type="timePeriod" dxfId="3301" priority="3292" timePeriod="lastMonth">
      <formula>AND(MONTH(F16)=MONTH(EDATE(TODAY(),0-1)),YEAR(F16)=YEAR(EDATE(TODAY(),0-1)))</formula>
    </cfRule>
  </conditionalFormatting>
  <conditionalFormatting sqref="F16">
    <cfRule type="timePeriod" dxfId="3300" priority="3291" timePeriod="lastMonth">
      <formula>AND(MONTH(F16)=MONTH(EDATE(TODAY(),0-1)),YEAR(F16)=YEAR(EDATE(TODAY(),0-1)))</formula>
    </cfRule>
  </conditionalFormatting>
  <conditionalFormatting sqref="F16">
    <cfRule type="timePeriod" dxfId="3299" priority="3289" timePeriod="lastMonth">
      <formula>AND(MONTH(F16)=MONTH(EDATE(TODAY(),0-1)),YEAR(F16)=YEAR(EDATE(TODAY(),0-1)))</formula>
    </cfRule>
  </conditionalFormatting>
  <conditionalFormatting sqref="F16">
    <cfRule type="timePeriod" dxfId="3298" priority="3304" timePeriod="lastMonth">
      <formula>AND(MONTH(F16)=MONTH(EDATE(TODAY(),0-1)),YEAR(F16)=YEAR(EDATE(TODAY(),0-1)))</formula>
    </cfRule>
  </conditionalFormatting>
  <conditionalFormatting sqref="F16">
    <cfRule type="timePeriod" dxfId="3297" priority="3303" timePeriod="lastMonth">
      <formula>AND(MONTH(F16)=MONTH(EDATE(TODAY(),0-1)),YEAR(F16)=YEAR(EDATE(TODAY(),0-1)))</formula>
    </cfRule>
  </conditionalFormatting>
  <conditionalFormatting sqref="F16">
    <cfRule type="timePeriod" dxfId="3296" priority="3302" timePeriod="lastMonth">
      <formula>AND(MONTH(F16)=MONTH(EDATE(TODAY(),0-1)),YEAR(F16)=YEAR(EDATE(TODAY(),0-1)))</formula>
    </cfRule>
  </conditionalFormatting>
  <conditionalFormatting sqref="F16">
    <cfRule type="timePeriod" dxfId="3295" priority="3301" timePeriod="lastMonth">
      <formula>AND(MONTH(F16)=MONTH(EDATE(TODAY(),0-1)),YEAR(F16)=YEAR(EDATE(TODAY(),0-1)))</formula>
    </cfRule>
  </conditionalFormatting>
  <conditionalFormatting sqref="F16">
    <cfRule type="timePeriod" dxfId="3294" priority="3300" timePeriod="lastMonth">
      <formula>AND(MONTH(F16)=MONTH(EDATE(TODAY(),0-1)),YEAR(F16)=YEAR(EDATE(TODAY(),0-1)))</formula>
    </cfRule>
  </conditionalFormatting>
  <conditionalFormatting sqref="F16">
    <cfRule type="timePeriod" dxfId="3293" priority="3299" timePeriod="lastMonth">
      <formula>AND(MONTH(F16)=MONTH(EDATE(TODAY(),0-1)),YEAR(F16)=YEAR(EDATE(TODAY(),0-1)))</formula>
    </cfRule>
  </conditionalFormatting>
  <conditionalFormatting sqref="F16">
    <cfRule type="timePeriod" dxfId="3292" priority="3298" timePeriod="lastMonth">
      <formula>AND(MONTH(F16)=MONTH(EDATE(TODAY(),0-1)),YEAR(F16)=YEAR(EDATE(TODAY(),0-1)))</formula>
    </cfRule>
  </conditionalFormatting>
  <conditionalFormatting sqref="F16">
    <cfRule type="timePeriod" dxfId="3291" priority="3297" timePeriod="lastMonth">
      <formula>AND(MONTH(F16)=MONTH(EDATE(TODAY(),0-1)),YEAR(F16)=YEAR(EDATE(TODAY(),0-1)))</formula>
    </cfRule>
  </conditionalFormatting>
  <conditionalFormatting sqref="F16">
    <cfRule type="timePeriod" dxfId="3290" priority="3296" timePeriod="lastMonth">
      <formula>AND(MONTH(F16)=MONTH(EDATE(TODAY(),0-1)),YEAR(F16)=YEAR(EDATE(TODAY(),0-1)))</formula>
    </cfRule>
  </conditionalFormatting>
  <conditionalFormatting sqref="F16">
    <cfRule type="timePeriod" dxfId="3289" priority="3295" timePeriod="lastMonth">
      <formula>AND(MONTH(F16)=MONTH(EDATE(TODAY(),0-1)),YEAR(F16)=YEAR(EDATE(TODAY(),0-1)))</formula>
    </cfRule>
  </conditionalFormatting>
  <conditionalFormatting sqref="F16">
    <cfRule type="timePeriod" dxfId="3288" priority="3294" timePeriod="lastMonth">
      <formula>AND(MONTH(F16)=MONTH(EDATE(TODAY(),0-1)),YEAR(F16)=YEAR(EDATE(TODAY(),0-1)))</formula>
    </cfRule>
  </conditionalFormatting>
  <conditionalFormatting sqref="F16">
    <cfRule type="timePeriod" dxfId="3287" priority="3288" timePeriod="lastMonth">
      <formula>AND(MONTH(F16)=MONTH(EDATE(TODAY(),0-1)),YEAR(F16)=YEAR(EDATE(TODAY(),0-1)))</formula>
    </cfRule>
  </conditionalFormatting>
  <conditionalFormatting sqref="F16">
    <cfRule type="timePeriod" dxfId="3286" priority="3287" timePeriod="lastMonth">
      <formula>AND(MONTH(F16)=MONTH(EDATE(TODAY(),0-1)),YEAR(F16)=YEAR(EDATE(TODAY(),0-1)))</formula>
    </cfRule>
  </conditionalFormatting>
  <conditionalFormatting sqref="E14:E16">
    <cfRule type="timePeriod" dxfId="3285" priority="3281" timePeriod="lastMonth">
      <formula>AND(MONTH(E14)=MONTH(EDATE(TODAY(),0-1)),YEAR(E14)=YEAR(EDATE(TODAY(),0-1)))</formula>
    </cfRule>
  </conditionalFormatting>
  <conditionalFormatting sqref="F14:F16">
    <cfRule type="timePeriod" dxfId="3284" priority="3283" timePeriod="lastMonth">
      <formula>AND(MONTH(F14)=MONTH(EDATE(TODAY(),0-1)),YEAR(F14)=YEAR(EDATE(TODAY(),0-1)))</formula>
    </cfRule>
  </conditionalFormatting>
  <conditionalFormatting sqref="E14:E16">
    <cfRule type="timePeriod" dxfId="3283" priority="3282" timePeriod="lastMonth">
      <formula>AND(MONTH(E14)=MONTH(EDATE(TODAY(),0-1)),YEAR(E14)=YEAR(EDATE(TODAY(),0-1)))</formula>
    </cfRule>
  </conditionalFormatting>
  <conditionalFormatting sqref="E14:E16">
    <cfRule type="timePeriod" dxfId="3282" priority="3278" timePeriod="lastMonth">
      <formula>AND(MONTH(E14)=MONTH(EDATE(TODAY(),0-1)),YEAR(E14)=YEAR(EDATE(TODAY(),0-1)))</formula>
    </cfRule>
  </conditionalFormatting>
  <conditionalFormatting sqref="F14:F16">
    <cfRule type="timePeriod" dxfId="3281" priority="3280" timePeriod="lastMonth">
      <formula>AND(MONTH(F14)=MONTH(EDATE(TODAY(),0-1)),YEAR(F14)=YEAR(EDATE(TODAY(),0-1)))</formula>
    </cfRule>
  </conditionalFormatting>
  <conditionalFormatting sqref="E14:E16">
    <cfRule type="timePeriod" dxfId="3280" priority="3279" timePeriod="lastMonth">
      <formula>AND(MONTH(E14)=MONTH(EDATE(TODAY(),0-1)),YEAR(E14)=YEAR(EDATE(TODAY(),0-1)))</formula>
    </cfRule>
  </conditionalFormatting>
  <conditionalFormatting sqref="E14:E15">
    <cfRule type="timePeriod" dxfId="3279" priority="3275" timePeriod="lastMonth">
      <formula>AND(MONTH(E14)=MONTH(EDATE(TODAY(),0-1)),YEAR(E14)=YEAR(EDATE(TODAY(),0-1)))</formula>
    </cfRule>
  </conditionalFormatting>
  <conditionalFormatting sqref="F14:F16">
    <cfRule type="timePeriod" dxfId="3278" priority="3274" timePeriod="lastMonth">
      <formula>AND(MONTH(F14)=MONTH(EDATE(TODAY(),0-1)),YEAR(F14)=YEAR(EDATE(TODAY(),0-1)))</formula>
    </cfRule>
  </conditionalFormatting>
  <conditionalFormatting sqref="E14:E16">
    <cfRule type="timePeriod" dxfId="3277" priority="3273" timePeriod="lastMonth">
      <formula>AND(MONTH(E14)=MONTH(EDATE(TODAY(),0-1)),YEAR(E14)=YEAR(EDATE(TODAY(),0-1)))</formula>
    </cfRule>
  </conditionalFormatting>
  <conditionalFormatting sqref="F14:F15">
    <cfRule type="timePeriod" dxfId="3276" priority="3277" timePeriod="lastMonth">
      <formula>AND(MONTH(F14)=MONTH(EDATE(TODAY(),0-1)),YEAR(F14)=YEAR(EDATE(TODAY(),0-1)))</formula>
    </cfRule>
  </conditionalFormatting>
  <conditionalFormatting sqref="E14:E15">
    <cfRule type="timePeriod" dxfId="3275" priority="3276" timePeriod="lastMonth">
      <formula>AND(MONTH(E14)=MONTH(EDATE(TODAY(),0-1)),YEAR(E14)=YEAR(EDATE(TODAY(),0-1)))</formula>
    </cfRule>
  </conditionalFormatting>
  <conditionalFormatting sqref="E14:E16">
    <cfRule type="timePeriod" dxfId="3274" priority="3272" timePeriod="lastMonth">
      <formula>AND(MONTH(E14)=MONTH(EDATE(TODAY(),0-1)),YEAR(E14)=YEAR(EDATE(TODAY(),0-1)))</formula>
    </cfRule>
  </conditionalFormatting>
  <conditionalFormatting sqref="E14:E15">
    <cfRule type="timePeriod" dxfId="3273" priority="3269" timePeriod="lastMonth">
      <formula>AND(MONTH(E14)=MONTH(EDATE(TODAY(),0-1)),YEAR(E14)=YEAR(EDATE(TODAY(),0-1)))</formula>
    </cfRule>
  </conditionalFormatting>
  <conditionalFormatting sqref="F14:F15">
    <cfRule type="timePeriod" dxfId="3272" priority="3271" timePeriod="lastMonth">
      <formula>AND(MONTH(F14)=MONTH(EDATE(TODAY(),0-1)),YEAR(F14)=YEAR(EDATE(TODAY(),0-1)))</formula>
    </cfRule>
  </conditionalFormatting>
  <conditionalFormatting sqref="E14:E15">
    <cfRule type="timePeriod" dxfId="3271" priority="3270" timePeriod="lastMonth">
      <formula>AND(MONTH(E14)=MONTH(EDATE(TODAY(),0-1)),YEAR(E14)=YEAR(EDATE(TODAY(),0-1)))</formula>
    </cfRule>
  </conditionalFormatting>
  <conditionalFormatting sqref="E14:E16">
    <cfRule type="timePeriod" dxfId="3270" priority="3266" timePeriod="lastMonth">
      <formula>AND(MONTH(E14)=MONTH(EDATE(TODAY(),0-1)),YEAR(E14)=YEAR(EDATE(TODAY(),0-1)))</formula>
    </cfRule>
  </conditionalFormatting>
  <conditionalFormatting sqref="F14:F16">
    <cfRule type="timePeriod" dxfId="3269" priority="3268" timePeriod="lastMonth">
      <formula>AND(MONTH(F14)=MONTH(EDATE(TODAY(),0-1)),YEAR(F14)=YEAR(EDATE(TODAY(),0-1)))</formula>
    </cfRule>
  </conditionalFormatting>
  <conditionalFormatting sqref="E14:E16">
    <cfRule type="timePeriod" dxfId="3268" priority="3267" timePeriod="lastMonth">
      <formula>AND(MONTH(E14)=MONTH(EDATE(TODAY(),0-1)),YEAR(E14)=YEAR(EDATE(TODAY(),0-1)))</formula>
    </cfRule>
  </conditionalFormatting>
  <conditionalFormatting sqref="E14:E15">
    <cfRule type="timePeriod" dxfId="3267" priority="3263" timePeriod="lastMonth">
      <formula>AND(MONTH(E14)=MONTH(EDATE(TODAY(),0-1)),YEAR(E14)=YEAR(EDATE(TODAY(),0-1)))</formula>
    </cfRule>
  </conditionalFormatting>
  <conditionalFormatting sqref="F14:F15">
    <cfRule type="timePeriod" dxfId="3266" priority="3265" timePeriod="lastMonth">
      <formula>AND(MONTH(F14)=MONTH(EDATE(TODAY(),0-1)),YEAR(F14)=YEAR(EDATE(TODAY(),0-1)))</formula>
    </cfRule>
  </conditionalFormatting>
  <conditionalFormatting sqref="E14:E15">
    <cfRule type="timePeriod" dxfId="3265" priority="3264" timePeriod="lastMonth">
      <formula>AND(MONTH(E14)=MONTH(EDATE(TODAY(),0-1)),YEAR(E14)=YEAR(EDATE(TODAY(),0-1)))</formula>
    </cfRule>
  </conditionalFormatting>
  <conditionalFormatting sqref="F14:F16">
    <cfRule type="timePeriod" dxfId="3264" priority="3286" timePeriod="lastMonth">
      <formula>AND(MONTH(F14)=MONTH(EDATE(TODAY(),0-1)),YEAR(F14)=YEAR(EDATE(TODAY(),0-1)))</formula>
    </cfRule>
  </conditionalFormatting>
  <conditionalFormatting sqref="E14:E16">
    <cfRule type="timePeriod" dxfId="3263" priority="3285" timePeriod="lastMonth">
      <formula>AND(MONTH(E14)=MONTH(EDATE(TODAY(),0-1)),YEAR(E14)=YEAR(EDATE(TODAY(),0-1)))</formula>
    </cfRule>
  </conditionalFormatting>
  <conditionalFormatting sqref="E14:E16">
    <cfRule type="timePeriod" dxfId="3262" priority="3284" timePeriod="lastMonth">
      <formula>AND(MONTH(E14)=MONTH(EDATE(TODAY(),0-1)),YEAR(E14)=YEAR(EDATE(TODAY(),0-1)))</formula>
    </cfRule>
  </conditionalFormatting>
  <conditionalFormatting sqref="D14:D15">
    <cfRule type="timePeriod" dxfId="3261" priority="3250" timePeriod="lastMonth">
      <formula>AND(MONTH(D14)=MONTH(EDATE(TODAY(),0-1)),YEAR(D14)=YEAR(EDATE(TODAY(),0-1)))</formula>
    </cfRule>
  </conditionalFormatting>
  <conditionalFormatting sqref="D14:D15">
    <cfRule type="timePeriod" dxfId="3260" priority="3249" timePeriod="lastMonth">
      <formula>AND(MONTH(D14)=MONTH(EDATE(TODAY(),0-1)),YEAR(D14)=YEAR(EDATE(TODAY(),0-1)))</formula>
    </cfRule>
  </conditionalFormatting>
  <conditionalFormatting sqref="D14:D16">
    <cfRule type="timePeriod" dxfId="3259" priority="3235" timePeriod="lastMonth">
      <formula>AND(MONTH(D14)=MONTH(EDATE(TODAY(),0-1)),YEAR(D14)=YEAR(EDATE(TODAY(),0-1)))</formula>
    </cfRule>
  </conditionalFormatting>
  <conditionalFormatting sqref="D14:D16">
    <cfRule type="timePeriod" dxfId="3258" priority="3232" timePeriod="lastMonth">
      <formula>AND(MONTH(D14)=MONTH(EDATE(TODAY(),0-1)),YEAR(D14)=YEAR(EDATE(TODAY(),0-1)))</formula>
    </cfRule>
  </conditionalFormatting>
  <conditionalFormatting sqref="D14:D16">
    <cfRule type="timePeriod" dxfId="3257" priority="3234" timePeriod="lastMonth">
      <formula>AND(MONTH(D14)=MONTH(EDATE(TODAY(),0-1)),YEAR(D14)=YEAR(EDATE(TODAY(),0-1)))</formula>
    </cfRule>
  </conditionalFormatting>
  <conditionalFormatting sqref="D14:D16">
    <cfRule type="timePeriod" dxfId="3256" priority="3233" timePeriod="lastMonth">
      <formula>AND(MONTH(D14)=MONTH(EDATE(TODAY(),0-1)),YEAR(D14)=YEAR(EDATE(TODAY(),0-1)))</formula>
    </cfRule>
  </conditionalFormatting>
  <conditionalFormatting sqref="D14:D16">
    <cfRule type="timePeriod" dxfId="3255" priority="3231" timePeriod="lastMonth">
      <formula>AND(MONTH(D14)=MONTH(EDATE(TODAY(),0-1)),YEAR(D14)=YEAR(EDATE(TODAY(),0-1)))</formula>
    </cfRule>
  </conditionalFormatting>
  <conditionalFormatting sqref="D14:D16">
    <cfRule type="timePeriod" dxfId="3254" priority="3246" timePeriod="lastMonth">
      <formula>AND(MONTH(D14)=MONTH(EDATE(TODAY(),0-1)),YEAR(D14)=YEAR(EDATE(TODAY(),0-1)))</formula>
    </cfRule>
  </conditionalFormatting>
  <conditionalFormatting sqref="D14:D16">
    <cfRule type="timePeriod" dxfId="3253" priority="3245" timePeriod="lastMonth">
      <formula>AND(MONTH(D14)=MONTH(EDATE(TODAY(),0-1)),YEAR(D14)=YEAR(EDATE(TODAY(),0-1)))</formula>
    </cfRule>
  </conditionalFormatting>
  <conditionalFormatting sqref="D14:D16">
    <cfRule type="timePeriod" dxfId="3252" priority="3244" timePeriod="lastMonth">
      <formula>AND(MONTH(D14)=MONTH(EDATE(TODAY(),0-1)),YEAR(D14)=YEAR(EDATE(TODAY(),0-1)))</formula>
    </cfRule>
  </conditionalFormatting>
  <conditionalFormatting sqref="D14:D16">
    <cfRule type="timePeriod" dxfId="3251" priority="3243" timePeriod="lastMonth">
      <formula>AND(MONTH(D14)=MONTH(EDATE(TODAY(),0-1)),YEAR(D14)=YEAR(EDATE(TODAY(),0-1)))</formula>
    </cfRule>
  </conditionalFormatting>
  <conditionalFormatting sqref="D14:D16">
    <cfRule type="timePeriod" dxfId="3250" priority="3242" timePeriod="lastMonth">
      <formula>AND(MONTH(D14)=MONTH(EDATE(TODAY(),0-1)),YEAR(D14)=YEAR(EDATE(TODAY(),0-1)))</formula>
    </cfRule>
  </conditionalFormatting>
  <conditionalFormatting sqref="D14:D16">
    <cfRule type="timePeriod" dxfId="3249" priority="3241" timePeriod="lastMonth">
      <formula>AND(MONTH(D14)=MONTH(EDATE(TODAY(),0-1)),YEAR(D14)=YEAR(EDATE(TODAY(),0-1)))</formula>
    </cfRule>
  </conditionalFormatting>
  <conditionalFormatting sqref="D14:D16">
    <cfRule type="timePeriod" dxfId="3248" priority="3240" timePeriod="lastMonth">
      <formula>AND(MONTH(D14)=MONTH(EDATE(TODAY(),0-1)),YEAR(D14)=YEAR(EDATE(TODAY(),0-1)))</formula>
    </cfRule>
  </conditionalFormatting>
  <conditionalFormatting sqref="D14:D16">
    <cfRule type="timePeriod" dxfId="3247" priority="3239" timePeriod="lastMonth">
      <formula>AND(MONTH(D14)=MONTH(EDATE(TODAY(),0-1)),YEAR(D14)=YEAR(EDATE(TODAY(),0-1)))</formula>
    </cfRule>
  </conditionalFormatting>
  <conditionalFormatting sqref="D14:D16">
    <cfRule type="timePeriod" dxfId="3246" priority="3238" timePeriod="lastMonth">
      <formula>AND(MONTH(D14)=MONTH(EDATE(TODAY(),0-1)),YEAR(D14)=YEAR(EDATE(TODAY(),0-1)))</formula>
    </cfRule>
  </conditionalFormatting>
  <conditionalFormatting sqref="D14:D16">
    <cfRule type="timePeriod" dxfId="3245" priority="3237" timePeriod="lastMonth">
      <formula>AND(MONTH(D14)=MONTH(EDATE(TODAY(),0-1)),YEAR(D14)=YEAR(EDATE(TODAY(),0-1)))</formula>
    </cfRule>
  </conditionalFormatting>
  <conditionalFormatting sqref="D14:D16">
    <cfRule type="timePeriod" dxfId="3244" priority="3236" timePeriod="lastMonth">
      <formula>AND(MONTH(D14)=MONTH(EDATE(TODAY(),0-1)),YEAR(D14)=YEAR(EDATE(TODAY(),0-1)))</formula>
    </cfRule>
  </conditionalFormatting>
  <conditionalFormatting sqref="D14:D15">
    <cfRule type="timePeriod" dxfId="3243" priority="3247" timePeriod="lastMonth">
      <formula>AND(MONTH(D14)=MONTH(EDATE(TODAY(),0-1)),YEAR(D14)=YEAR(EDATE(TODAY(),0-1)))</formula>
    </cfRule>
  </conditionalFormatting>
  <conditionalFormatting sqref="D14:D15">
    <cfRule type="timePeriod" dxfId="3242" priority="3248" timePeriod="lastMonth">
      <formula>AND(MONTH(D14)=MONTH(EDATE(TODAY(),0-1)),YEAR(D14)=YEAR(EDATE(TODAY(),0-1)))</formula>
    </cfRule>
  </conditionalFormatting>
  <conditionalFormatting sqref="D14:D16">
    <cfRule type="timePeriod" dxfId="3241" priority="3230" timePeriod="lastMonth">
      <formula>AND(MONTH(D14)=MONTH(EDATE(TODAY(),0-1)),YEAR(D14)=YEAR(EDATE(TODAY(),0-1)))</formula>
    </cfRule>
  </conditionalFormatting>
  <conditionalFormatting sqref="D14:D16">
    <cfRule type="timePeriod" dxfId="3240" priority="3229" timePeriod="lastMonth">
      <formula>AND(MONTH(D14)=MONTH(EDATE(TODAY(),0-1)),YEAR(D14)=YEAR(EDATE(TODAY(),0-1)))</formula>
    </cfRule>
  </conditionalFormatting>
  <conditionalFormatting sqref="D14:D15">
    <cfRule type="timePeriod" dxfId="3239" priority="3262" timePeriod="lastMonth">
      <formula>AND(MONTH(D14)=MONTH(EDATE(TODAY(),0-1)),YEAR(D14)=YEAR(EDATE(TODAY(),0-1)))</formula>
    </cfRule>
  </conditionalFormatting>
  <conditionalFormatting sqref="D14:D15">
    <cfRule type="timePeriod" dxfId="3238" priority="3261" timePeriod="lastMonth">
      <formula>AND(MONTH(D14)=MONTH(EDATE(TODAY(),0-1)),YEAR(D14)=YEAR(EDATE(TODAY(),0-1)))</formula>
    </cfRule>
  </conditionalFormatting>
  <conditionalFormatting sqref="D14:D15">
    <cfRule type="timePeriod" dxfId="3237" priority="3260" timePeriod="lastMonth">
      <formula>AND(MONTH(D14)=MONTH(EDATE(TODAY(),0-1)),YEAR(D14)=YEAR(EDATE(TODAY(),0-1)))</formula>
    </cfRule>
  </conditionalFormatting>
  <conditionalFormatting sqref="D14:D15">
    <cfRule type="timePeriod" dxfId="3236" priority="3259" timePeriod="lastMonth">
      <formula>AND(MONTH(D14)=MONTH(EDATE(TODAY(),0-1)),YEAR(D14)=YEAR(EDATE(TODAY(),0-1)))</formula>
    </cfRule>
  </conditionalFormatting>
  <conditionalFormatting sqref="D14:D15">
    <cfRule type="timePeriod" dxfId="3235" priority="3258" timePeriod="lastMonth">
      <formula>AND(MONTH(D14)=MONTH(EDATE(TODAY(),0-1)),YEAR(D14)=YEAR(EDATE(TODAY(),0-1)))</formula>
    </cfRule>
  </conditionalFormatting>
  <conditionalFormatting sqref="D14:D15">
    <cfRule type="timePeriod" dxfId="3234" priority="3257" timePeriod="lastMonth">
      <formula>AND(MONTH(D14)=MONTH(EDATE(TODAY(),0-1)),YEAR(D14)=YEAR(EDATE(TODAY(),0-1)))</formula>
    </cfRule>
  </conditionalFormatting>
  <conditionalFormatting sqref="D14:D15">
    <cfRule type="timePeriod" dxfId="3233" priority="3255" timePeriod="lastMonth">
      <formula>AND(MONTH(D14)=MONTH(EDATE(TODAY(),0-1)),YEAR(D14)=YEAR(EDATE(TODAY(),0-1)))</formula>
    </cfRule>
  </conditionalFormatting>
  <conditionalFormatting sqref="D14:D15">
    <cfRule type="timePeriod" dxfId="3232" priority="3256" timePeriod="lastMonth">
      <formula>AND(MONTH(D14)=MONTH(EDATE(TODAY(),0-1)),YEAR(D14)=YEAR(EDATE(TODAY(),0-1)))</formula>
    </cfRule>
  </conditionalFormatting>
  <conditionalFormatting sqref="D14:D15">
    <cfRule type="timePeriod" dxfId="3231" priority="3253" timePeriod="lastMonth">
      <formula>AND(MONTH(D14)=MONTH(EDATE(TODAY(),0-1)),YEAR(D14)=YEAR(EDATE(TODAY(),0-1)))</formula>
    </cfRule>
  </conditionalFormatting>
  <conditionalFormatting sqref="D14:D15">
    <cfRule type="timePeriod" dxfId="3230" priority="3254" timePeriod="lastMonth">
      <formula>AND(MONTH(D14)=MONTH(EDATE(TODAY(),0-1)),YEAR(D14)=YEAR(EDATE(TODAY(),0-1)))</formula>
    </cfRule>
  </conditionalFormatting>
  <conditionalFormatting sqref="D14:D15">
    <cfRule type="timePeriod" dxfId="3229" priority="3252" timePeriod="lastMonth">
      <formula>AND(MONTH(D14)=MONTH(EDATE(TODAY(),0-1)),YEAR(D14)=YEAR(EDATE(TODAY(),0-1)))</formula>
    </cfRule>
  </conditionalFormatting>
  <conditionalFormatting sqref="D14:D15">
    <cfRule type="timePeriod" dxfId="3228" priority="3251" timePeriod="lastMonth">
      <formula>AND(MONTH(D14)=MONTH(EDATE(TODAY(),0-1)),YEAR(D14)=YEAR(EDATE(TODAY(),0-1)))</formula>
    </cfRule>
  </conditionalFormatting>
  <conditionalFormatting sqref="D14:D15">
    <cfRule type="timePeriod" dxfId="3227" priority="3217" timePeriod="lastMonth">
      <formula>AND(MONTH(D14)=MONTH(EDATE(TODAY(),0-1)),YEAR(D14)=YEAR(EDATE(TODAY(),0-1)))</formula>
    </cfRule>
  </conditionalFormatting>
  <conditionalFormatting sqref="D14:D15">
    <cfRule type="timePeriod" dxfId="3226" priority="3214" timePeriod="lastMonth">
      <formula>AND(MONTH(D14)=MONTH(EDATE(TODAY(),0-1)),YEAR(D14)=YEAR(EDATE(TODAY(),0-1)))</formula>
    </cfRule>
  </conditionalFormatting>
  <conditionalFormatting sqref="D14:D15">
    <cfRule type="timePeriod" dxfId="3225" priority="3216" timePeriod="lastMonth">
      <formula>AND(MONTH(D14)=MONTH(EDATE(TODAY(),0-1)),YEAR(D14)=YEAR(EDATE(TODAY(),0-1)))</formula>
    </cfRule>
  </conditionalFormatting>
  <conditionalFormatting sqref="D14:D15">
    <cfRule type="timePeriod" dxfId="3224" priority="3215" timePeriod="lastMonth">
      <formula>AND(MONTH(D14)=MONTH(EDATE(TODAY(),0-1)),YEAR(D14)=YEAR(EDATE(TODAY(),0-1)))</formula>
    </cfRule>
  </conditionalFormatting>
  <conditionalFormatting sqref="D14:D15">
    <cfRule type="timePeriod" dxfId="3223" priority="3213" timePeriod="lastMonth">
      <formula>AND(MONTH(D14)=MONTH(EDATE(TODAY(),0-1)),YEAR(D14)=YEAR(EDATE(TODAY(),0-1)))</formula>
    </cfRule>
  </conditionalFormatting>
  <conditionalFormatting sqref="D14:D15">
    <cfRule type="timePeriod" dxfId="3222" priority="3228" timePeriod="lastMonth">
      <formula>AND(MONTH(D14)=MONTH(EDATE(TODAY(),0-1)),YEAR(D14)=YEAR(EDATE(TODAY(),0-1)))</formula>
    </cfRule>
  </conditionalFormatting>
  <conditionalFormatting sqref="D14:D15">
    <cfRule type="timePeriod" dxfId="3221" priority="3227" timePeriod="lastMonth">
      <formula>AND(MONTH(D14)=MONTH(EDATE(TODAY(),0-1)),YEAR(D14)=YEAR(EDATE(TODAY(),0-1)))</formula>
    </cfRule>
  </conditionalFormatting>
  <conditionalFormatting sqref="D14:D15">
    <cfRule type="timePeriod" dxfId="3220" priority="3226" timePeriod="lastMonth">
      <formula>AND(MONTH(D14)=MONTH(EDATE(TODAY(),0-1)),YEAR(D14)=YEAR(EDATE(TODAY(),0-1)))</formula>
    </cfRule>
  </conditionalFormatting>
  <conditionalFormatting sqref="D14:D15">
    <cfRule type="timePeriod" dxfId="3219" priority="3225" timePeriod="lastMonth">
      <formula>AND(MONTH(D14)=MONTH(EDATE(TODAY(),0-1)),YEAR(D14)=YEAR(EDATE(TODAY(),0-1)))</formula>
    </cfRule>
  </conditionalFormatting>
  <conditionalFormatting sqref="D14:D15">
    <cfRule type="timePeriod" dxfId="3218" priority="3224" timePeriod="lastMonth">
      <formula>AND(MONTH(D14)=MONTH(EDATE(TODAY(),0-1)),YEAR(D14)=YEAR(EDATE(TODAY(),0-1)))</formula>
    </cfRule>
  </conditionalFormatting>
  <conditionalFormatting sqref="D14:D15">
    <cfRule type="timePeriod" dxfId="3217" priority="3223" timePeriod="lastMonth">
      <formula>AND(MONTH(D14)=MONTH(EDATE(TODAY(),0-1)),YEAR(D14)=YEAR(EDATE(TODAY(),0-1)))</formula>
    </cfRule>
  </conditionalFormatting>
  <conditionalFormatting sqref="D14:D15">
    <cfRule type="timePeriod" dxfId="3216" priority="3222" timePeriod="lastMonth">
      <formula>AND(MONTH(D14)=MONTH(EDATE(TODAY(),0-1)),YEAR(D14)=YEAR(EDATE(TODAY(),0-1)))</formula>
    </cfRule>
  </conditionalFormatting>
  <conditionalFormatting sqref="D14:D15">
    <cfRule type="timePeriod" dxfId="3215" priority="3221" timePeriod="lastMonth">
      <formula>AND(MONTH(D14)=MONTH(EDATE(TODAY(),0-1)),YEAR(D14)=YEAR(EDATE(TODAY(),0-1)))</formula>
    </cfRule>
  </conditionalFormatting>
  <conditionalFormatting sqref="D14:D15">
    <cfRule type="timePeriod" dxfId="3214" priority="3220" timePeriod="lastMonth">
      <formula>AND(MONTH(D14)=MONTH(EDATE(TODAY(),0-1)),YEAR(D14)=YEAR(EDATE(TODAY(),0-1)))</formula>
    </cfRule>
  </conditionalFormatting>
  <conditionalFormatting sqref="D14:D15">
    <cfRule type="timePeriod" dxfId="3213" priority="3219" timePeriod="lastMonth">
      <formula>AND(MONTH(D14)=MONTH(EDATE(TODAY(),0-1)),YEAR(D14)=YEAR(EDATE(TODAY(),0-1)))</formula>
    </cfRule>
  </conditionalFormatting>
  <conditionalFormatting sqref="D14:D15">
    <cfRule type="timePeriod" dxfId="3212" priority="3218" timePeriod="lastMonth">
      <formula>AND(MONTH(D14)=MONTH(EDATE(TODAY(),0-1)),YEAR(D14)=YEAR(EDATE(TODAY(),0-1)))</formula>
    </cfRule>
  </conditionalFormatting>
  <conditionalFormatting sqref="D14:D15">
    <cfRule type="timePeriod" dxfId="3211" priority="3212" timePeriod="lastMonth">
      <formula>AND(MONTH(D14)=MONTH(EDATE(TODAY(),0-1)),YEAR(D14)=YEAR(EDATE(TODAY(),0-1)))</formula>
    </cfRule>
  </conditionalFormatting>
  <conditionalFormatting sqref="D14:D15">
    <cfRule type="timePeriod" dxfId="3210" priority="3211" timePeriod="lastMonth">
      <formula>AND(MONTH(D14)=MONTH(EDATE(TODAY(),0-1)),YEAR(D14)=YEAR(EDATE(TODAY(),0-1)))</formula>
    </cfRule>
  </conditionalFormatting>
  <conditionalFormatting sqref="F14:F16">
    <cfRule type="timePeriod" dxfId="3209" priority="3207" timePeriod="lastMonth">
      <formula>AND(MONTH(F14)=MONTH(EDATE(TODAY(),0-1)),YEAR(F14)=YEAR(EDATE(TODAY(),0-1)))</formula>
    </cfRule>
  </conditionalFormatting>
  <conditionalFormatting sqref="F14:F16">
    <cfRule type="timePeriod" dxfId="3208" priority="3208" timePeriod="lastMonth">
      <formula>AND(MONTH(F14)=MONTH(EDATE(TODAY(),0-1)),YEAR(F14)=YEAR(EDATE(TODAY(),0-1)))</formula>
    </cfRule>
  </conditionalFormatting>
  <conditionalFormatting sqref="F14:F16">
    <cfRule type="timePeriod" dxfId="3207" priority="3205" timePeriod="lastMonth">
      <formula>AND(MONTH(F14)=MONTH(EDATE(TODAY(),0-1)),YEAR(F14)=YEAR(EDATE(TODAY(),0-1)))</formula>
    </cfRule>
  </conditionalFormatting>
  <conditionalFormatting sqref="F14:F16">
    <cfRule type="timePeriod" dxfId="3206" priority="3206" timePeriod="lastMonth">
      <formula>AND(MONTH(F14)=MONTH(EDATE(TODAY(),0-1)),YEAR(F14)=YEAR(EDATE(TODAY(),0-1)))</formula>
    </cfRule>
  </conditionalFormatting>
  <conditionalFormatting sqref="F14:F15">
    <cfRule type="timePeriod" dxfId="3205" priority="3203" timePeriod="lastMonth">
      <formula>AND(MONTH(F14)=MONTH(EDATE(TODAY(),0-1)),YEAR(F14)=YEAR(EDATE(TODAY(),0-1)))</formula>
    </cfRule>
  </conditionalFormatting>
  <conditionalFormatting sqref="F14:F16">
    <cfRule type="timePeriod" dxfId="3204" priority="3202" timePeriod="lastMonth">
      <formula>AND(MONTH(F14)=MONTH(EDATE(TODAY(),0-1)),YEAR(F14)=YEAR(EDATE(TODAY(),0-1)))</formula>
    </cfRule>
  </conditionalFormatting>
  <conditionalFormatting sqref="F14:F15">
    <cfRule type="timePeriod" dxfId="3203" priority="3204" timePeriod="lastMonth">
      <formula>AND(MONTH(F14)=MONTH(EDATE(TODAY(),0-1)),YEAR(F14)=YEAR(EDATE(TODAY(),0-1)))</formula>
    </cfRule>
  </conditionalFormatting>
  <conditionalFormatting sqref="F14:F16">
    <cfRule type="timePeriod" dxfId="3202" priority="3201" timePeriod="lastMonth">
      <formula>AND(MONTH(F14)=MONTH(EDATE(TODAY(),0-1)),YEAR(F14)=YEAR(EDATE(TODAY(),0-1)))</formula>
    </cfRule>
  </conditionalFormatting>
  <conditionalFormatting sqref="F14:F15">
    <cfRule type="timePeriod" dxfId="3201" priority="3199" timePeriod="lastMonth">
      <formula>AND(MONTH(F14)=MONTH(EDATE(TODAY(),0-1)),YEAR(F14)=YEAR(EDATE(TODAY(),0-1)))</formula>
    </cfRule>
  </conditionalFormatting>
  <conditionalFormatting sqref="F14:F15">
    <cfRule type="timePeriod" dxfId="3200" priority="3200" timePeriod="lastMonth">
      <formula>AND(MONTH(F14)=MONTH(EDATE(TODAY(),0-1)),YEAR(F14)=YEAR(EDATE(TODAY(),0-1)))</formula>
    </cfRule>
  </conditionalFormatting>
  <conditionalFormatting sqref="F14:F16">
    <cfRule type="timePeriod" dxfId="3199" priority="3197" timePeriod="lastMonth">
      <formula>AND(MONTH(F14)=MONTH(EDATE(TODAY(),0-1)),YEAR(F14)=YEAR(EDATE(TODAY(),0-1)))</formula>
    </cfRule>
  </conditionalFormatting>
  <conditionalFormatting sqref="F14:F16">
    <cfRule type="timePeriod" dxfId="3198" priority="3198" timePeriod="lastMonth">
      <formula>AND(MONTH(F14)=MONTH(EDATE(TODAY(),0-1)),YEAR(F14)=YEAR(EDATE(TODAY(),0-1)))</formula>
    </cfRule>
  </conditionalFormatting>
  <conditionalFormatting sqref="F14:F15">
    <cfRule type="timePeriod" dxfId="3197" priority="3195" timePeriod="lastMonth">
      <formula>AND(MONTH(F14)=MONTH(EDATE(TODAY(),0-1)),YEAR(F14)=YEAR(EDATE(TODAY(),0-1)))</formula>
    </cfRule>
  </conditionalFormatting>
  <conditionalFormatting sqref="F14:F15">
    <cfRule type="timePeriod" dxfId="3196" priority="3196" timePeriod="lastMonth">
      <formula>AND(MONTH(F14)=MONTH(EDATE(TODAY(),0-1)),YEAR(F14)=YEAR(EDATE(TODAY(),0-1)))</formula>
    </cfRule>
  </conditionalFormatting>
  <conditionalFormatting sqref="F14:F16">
    <cfRule type="timePeriod" dxfId="3195" priority="3210" timePeriod="lastMonth">
      <formula>AND(MONTH(F14)=MONTH(EDATE(TODAY(),0-1)),YEAR(F14)=YEAR(EDATE(TODAY(),0-1)))</formula>
    </cfRule>
  </conditionalFormatting>
  <conditionalFormatting sqref="F14:F16">
    <cfRule type="timePeriod" dxfId="3194" priority="3209" timePeriod="lastMonth">
      <formula>AND(MONTH(F14)=MONTH(EDATE(TODAY(),0-1)),YEAR(F14)=YEAR(EDATE(TODAY(),0-1)))</formula>
    </cfRule>
  </conditionalFormatting>
  <conditionalFormatting sqref="E14:E15">
    <cfRule type="timePeriod" dxfId="3193" priority="3182" timePeriod="lastMonth">
      <formula>AND(MONTH(E14)=MONTH(EDATE(TODAY(),0-1)),YEAR(E14)=YEAR(EDATE(TODAY(),0-1)))</formula>
    </cfRule>
  </conditionalFormatting>
  <conditionalFormatting sqref="E14:E15">
    <cfRule type="timePeriod" dxfId="3192" priority="3181" timePeriod="lastMonth">
      <formula>AND(MONTH(E14)=MONTH(EDATE(TODAY(),0-1)),YEAR(E14)=YEAR(EDATE(TODAY(),0-1)))</formula>
    </cfRule>
  </conditionalFormatting>
  <conditionalFormatting sqref="E14:E16">
    <cfRule type="timePeriod" dxfId="3191" priority="3167" timePeriod="lastMonth">
      <formula>AND(MONTH(E14)=MONTH(EDATE(TODAY(),0-1)),YEAR(E14)=YEAR(EDATE(TODAY(),0-1)))</formula>
    </cfRule>
  </conditionalFormatting>
  <conditionalFormatting sqref="E14:E16">
    <cfRule type="timePeriod" dxfId="3190" priority="3164" timePeriod="lastMonth">
      <formula>AND(MONTH(E14)=MONTH(EDATE(TODAY(),0-1)),YEAR(E14)=YEAR(EDATE(TODAY(),0-1)))</formula>
    </cfRule>
  </conditionalFormatting>
  <conditionalFormatting sqref="E14:E16">
    <cfRule type="timePeriod" dxfId="3189" priority="3166" timePeriod="lastMonth">
      <formula>AND(MONTH(E14)=MONTH(EDATE(TODAY(),0-1)),YEAR(E14)=YEAR(EDATE(TODAY(),0-1)))</formula>
    </cfRule>
  </conditionalFormatting>
  <conditionalFormatting sqref="E14:E16">
    <cfRule type="timePeriod" dxfId="3188" priority="3165" timePeriod="lastMonth">
      <formula>AND(MONTH(E14)=MONTH(EDATE(TODAY(),0-1)),YEAR(E14)=YEAR(EDATE(TODAY(),0-1)))</formula>
    </cfRule>
  </conditionalFormatting>
  <conditionalFormatting sqref="E14:E16">
    <cfRule type="timePeriod" dxfId="3187" priority="3163" timePeriod="lastMonth">
      <formula>AND(MONTH(E14)=MONTH(EDATE(TODAY(),0-1)),YEAR(E14)=YEAR(EDATE(TODAY(),0-1)))</formula>
    </cfRule>
  </conditionalFormatting>
  <conditionalFormatting sqref="E14:E16">
    <cfRule type="timePeriod" dxfId="3186" priority="3178" timePeriod="lastMonth">
      <formula>AND(MONTH(E14)=MONTH(EDATE(TODAY(),0-1)),YEAR(E14)=YEAR(EDATE(TODAY(),0-1)))</formula>
    </cfRule>
  </conditionalFormatting>
  <conditionalFormatting sqref="E14:E16">
    <cfRule type="timePeriod" dxfId="3185" priority="3177" timePeriod="lastMonth">
      <formula>AND(MONTH(E14)=MONTH(EDATE(TODAY(),0-1)),YEAR(E14)=YEAR(EDATE(TODAY(),0-1)))</formula>
    </cfRule>
  </conditionalFormatting>
  <conditionalFormatting sqref="E14:E16">
    <cfRule type="timePeriod" dxfId="3184" priority="3176" timePeriod="lastMonth">
      <formula>AND(MONTH(E14)=MONTH(EDATE(TODAY(),0-1)),YEAR(E14)=YEAR(EDATE(TODAY(),0-1)))</formula>
    </cfRule>
  </conditionalFormatting>
  <conditionalFormatting sqref="E14:E16">
    <cfRule type="timePeriod" dxfId="3183" priority="3175" timePeriod="lastMonth">
      <formula>AND(MONTH(E14)=MONTH(EDATE(TODAY(),0-1)),YEAR(E14)=YEAR(EDATE(TODAY(),0-1)))</formula>
    </cfRule>
  </conditionalFormatting>
  <conditionalFormatting sqref="E14:E16">
    <cfRule type="timePeriod" dxfId="3182" priority="3174" timePeriod="lastMonth">
      <formula>AND(MONTH(E14)=MONTH(EDATE(TODAY(),0-1)),YEAR(E14)=YEAR(EDATE(TODAY(),0-1)))</formula>
    </cfRule>
  </conditionalFormatting>
  <conditionalFormatting sqref="E14:E16">
    <cfRule type="timePeriod" dxfId="3181" priority="3173" timePeriod="lastMonth">
      <formula>AND(MONTH(E14)=MONTH(EDATE(TODAY(),0-1)),YEAR(E14)=YEAR(EDATE(TODAY(),0-1)))</formula>
    </cfRule>
  </conditionalFormatting>
  <conditionalFormatting sqref="E14:E16">
    <cfRule type="timePeriod" dxfId="3180" priority="3172" timePeriod="lastMonth">
      <formula>AND(MONTH(E14)=MONTH(EDATE(TODAY(),0-1)),YEAR(E14)=YEAR(EDATE(TODAY(),0-1)))</formula>
    </cfRule>
  </conditionalFormatting>
  <conditionalFormatting sqref="E14:E16">
    <cfRule type="timePeriod" dxfId="3179" priority="3171" timePeriod="lastMonth">
      <formula>AND(MONTH(E14)=MONTH(EDATE(TODAY(),0-1)),YEAR(E14)=YEAR(EDATE(TODAY(),0-1)))</formula>
    </cfRule>
  </conditionalFormatting>
  <conditionalFormatting sqref="E14:E16">
    <cfRule type="timePeriod" dxfId="3178" priority="3170" timePeriod="lastMonth">
      <formula>AND(MONTH(E14)=MONTH(EDATE(TODAY(),0-1)),YEAR(E14)=YEAR(EDATE(TODAY(),0-1)))</formula>
    </cfRule>
  </conditionalFormatting>
  <conditionalFormatting sqref="E14:E16">
    <cfRule type="timePeriod" dxfId="3177" priority="3169" timePeriod="lastMonth">
      <formula>AND(MONTH(E14)=MONTH(EDATE(TODAY(),0-1)),YEAR(E14)=YEAR(EDATE(TODAY(),0-1)))</formula>
    </cfRule>
  </conditionalFormatting>
  <conditionalFormatting sqref="E14:E16">
    <cfRule type="timePeriod" dxfId="3176" priority="3168" timePeriod="lastMonth">
      <formula>AND(MONTH(E14)=MONTH(EDATE(TODAY(),0-1)),YEAR(E14)=YEAR(EDATE(TODAY(),0-1)))</formula>
    </cfRule>
  </conditionalFormatting>
  <conditionalFormatting sqref="E14:E15">
    <cfRule type="timePeriod" dxfId="3175" priority="3179" timePeriod="lastMonth">
      <formula>AND(MONTH(E14)=MONTH(EDATE(TODAY(),0-1)),YEAR(E14)=YEAR(EDATE(TODAY(),0-1)))</formula>
    </cfRule>
  </conditionalFormatting>
  <conditionalFormatting sqref="E14:E15">
    <cfRule type="timePeriod" dxfId="3174" priority="3180" timePeriod="lastMonth">
      <formula>AND(MONTH(E14)=MONTH(EDATE(TODAY(),0-1)),YEAR(E14)=YEAR(EDATE(TODAY(),0-1)))</formula>
    </cfRule>
  </conditionalFormatting>
  <conditionalFormatting sqref="E14:E16">
    <cfRule type="timePeriod" dxfId="3173" priority="3162" timePeriod="lastMonth">
      <formula>AND(MONTH(E14)=MONTH(EDATE(TODAY(),0-1)),YEAR(E14)=YEAR(EDATE(TODAY(),0-1)))</formula>
    </cfRule>
  </conditionalFormatting>
  <conditionalFormatting sqref="E14:E16">
    <cfRule type="timePeriod" dxfId="3172" priority="3161" timePeriod="lastMonth">
      <formula>AND(MONTH(E14)=MONTH(EDATE(TODAY(),0-1)),YEAR(E14)=YEAR(EDATE(TODAY(),0-1)))</formula>
    </cfRule>
  </conditionalFormatting>
  <conditionalFormatting sqref="E14:E15">
    <cfRule type="timePeriod" dxfId="3171" priority="3194" timePeriod="lastMonth">
      <formula>AND(MONTH(E14)=MONTH(EDATE(TODAY(),0-1)),YEAR(E14)=YEAR(EDATE(TODAY(),0-1)))</formula>
    </cfRule>
  </conditionalFormatting>
  <conditionalFormatting sqref="E14:E15">
    <cfRule type="timePeriod" dxfId="3170" priority="3193" timePeriod="lastMonth">
      <formula>AND(MONTH(E14)=MONTH(EDATE(TODAY(),0-1)),YEAR(E14)=YEAR(EDATE(TODAY(),0-1)))</formula>
    </cfRule>
  </conditionalFormatting>
  <conditionalFormatting sqref="E14:E15">
    <cfRule type="timePeriod" dxfId="3169" priority="3192" timePeriod="lastMonth">
      <formula>AND(MONTH(E14)=MONTH(EDATE(TODAY(),0-1)),YEAR(E14)=YEAR(EDATE(TODAY(),0-1)))</formula>
    </cfRule>
  </conditionalFormatting>
  <conditionalFormatting sqref="E14:E15">
    <cfRule type="timePeriod" dxfId="3168" priority="3191" timePeriod="lastMonth">
      <formula>AND(MONTH(E14)=MONTH(EDATE(TODAY(),0-1)),YEAR(E14)=YEAR(EDATE(TODAY(),0-1)))</formula>
    </cfRule>
  </conditionalFormatting>
  <conditionalFormatting sqref="E14:E15">
    <cfRule type="timePeriod" dxfId="3167" priority="3190" timePeriod="lastMonth">
      <formula>AND(MONTH(E14)=MONTH(EDATE(TODAY(),0-1)),YEAR(E14)=YEAR(EDATE(TODAY(),0-1)))</formula>
    </cfRule>
  </conditionalFormatting>
  <conditionalFormatting sqref="E14:E15">
    <cfRule type="timePeriod" dxfId="3166" priority="3189" timePeriod="lastMonth">
      <formula>AND(MONTH(E14)=MONTH(EDATE(TODAY(),0-1)),YEAR(E14)=YEAR(EDATE(TODAY(),0-1)))</formula>
    </cfRule>
  </conditionalFormatting>
  <conditionalFormatting sqref="E14:E15">
    <cfRule type="timePeriod" dxfId="3165" priority="3187" timePeriod="lastMonth">
      <formula>AND(MONTH(E14)=MONTH(EDATE(TODAY(),0-1)),YEAR(E14)=YEAR(EDATE(TODAY(),0-1)))</formula>
    </cfRule>
  </conditionalFormatting>
  <conditionalFormatting sqref="E14:E15">
    <cfRule type="timePeriod" dxfId="3164" priority="3188" timePeriod="lastMonth">
      <formula>AND(MONTH(E14)=MONTH(EDATE(TODAY(),0-1)),YEAR(E14)=YEAR(EDATE(TODAY(),0-1)))</formula>
    </cfRule>
  </conditionalFormatting>
  <conditionalFormatting sqref="E14:E15">
    <cfRule type="timePeriod" dxfId="3163" priority="3185" timePeriod="lastMonth">
      <formula>AND(MONTH(E14)=MONTH(EDATE(TODAY(),0-1)),YEAR(E14)=YEAR(EDATE(TODAY(),0-1)))</formula>
    </cfRule>
  </conditionalFormatting>
  <conditionalFormatting sqref="E14:E15">
    <cfRule type="timePeriod" dxfId="3162" priority="3186" timePeriod="lastMonth">
      <formula>AND(MONTH(E14)=MONTH(EDATE(TODAY(),0-1)),YEAR(E14)=YEAR(EDATE(TODAY(),0-1)))</formula>
    </cfRule>
  </conditionalFormatting>
  <conditionalFormatting sqref="E14:E15">
    <cfRule type="timePeriod" dxfId="3161" priority="3184" timePeriod="lastMonth">
      <formula>AND(MONTH(E14)=MONTH(EDATE(TODAY(),0-1)),YEAR(E14)=YEAR(EDATE(TODAY(),0-1)))</formula>
    </cfRule>
  </conditionalFormatting>
  <conditionalFormatting sqref="E14:E15">
    <cfRule type="timePeriod" dxfId="3160" priority="3183" timePeriod="lastMonth">
      <formula>AND(MONTH(E14)=MONTH(EDATE(TODAY(),0-1)),YEAR(E14)=YEAR(EDATE(TODAY(),0-1)))</formula>
    </cfRule>
  </conditionalFormatting>
  <conditionalFormatting sqref="E14:E15">
    <cfRule type="timePeriod" dxfId="3159" priority="3149" timePeriod="lastMonth">
      <formula>AND(MONTH(E14)=MONTH(EDATE(TODAY(),0-1)),YEAR(E14)=YEAR(EDATE(TODAY(),0-1)))</formula>
    </cfRule>
  </conditionalFormatting>
  <conditionalFormatting sqref="E14:E15">
    <cfRule type="timePeriod" dxfId="3158" priority="3146" timePeriod="lastMonth">
      <formula>AND(MONTH(E14)=MONTH(EDATE(TODAY(),0-1)),YEAR(E14)=YEAR(EDATE(TODAY(),0-1)))</formula>
    </cfRule>
  </conditionalFormatting>
  <conditionalFormatting sqref="E14:E15">
    <cfRule type="timePeriod" dxfId="3157" priority="3148" timePeriod="lastMonth">
      <formula>AND(MONTH(E14)=MONTH(EDATE(TODAY(),0-1)),YEAR(E14)=YEAR(EDATE(TODAY(),0-1)))</formula>
    </cfRule>
  </conditionalFormatting>
  <conditionalFormatting sqref="E14:E15">
    <cfRule type="timePeriod" dxfId="3156" priority="3147" timePeriod="lastMonth">
      <formula>AND(MONTH(E14)=MONTH(EDATE(TODAY(),0-1)),YEAR(E14)=YEAR(EDATE(TODAY(),0-1)))</formula>
    </cfRule>
  </conditionalFormatting>
  <conditionalFormatting sqref="E14:E15">
    <cfRule type="timePeriod" dxfId="3155" priority="3145" timePeriod="lastMonth">
      <formula>AND(MONTH(E14)=MONTH(EDATE(TODAY(),0-1)),YEAR(E14)=YEAR(EDATE(TODAY(),0-1)))</formula>
    </cfRule>
  </conditionalFormatting>
  <conditionalFormatting sqref="E14:E15">
    <cfRule type="timePeriod" dxfId="3154" priority="3160" timePeriod="lastMonth">
      <formula>AND(MONTH(E14)=MONTH(EDATE(TODAY(),0-1)),YEAR(E14)=YEAR(EDATE(TODAY(),0-1)))</formula>
    </cfRule>
  </conditionalFormatting>
  <conditionalFormatting sqref="E14:E15">
    <cfRule type="timePeriod" dxfId="3153" priority="3159" timePeriod="lastMonth">
      <formula>AND(MONTH(E14)=MONTH(EDATE(TODAY(),0-1)),YEAR(E14)=YEAR(EDATE(TODAY(),0-1)))</formula>
    </cfRule>
  </conditionalFormatting>
  <conditionalFormatting sqref="E14:E15">
    <cfRule type="timePeriod" dxfId="3152" priority="3158" timePeriod="lastMonth">
      <formula>AND(MONTH(E14)=MONTH(EDATE(TODAY(),0-1)),YEAR(E14)=YEAR(EDATE(TODAY(),0-1)))</formula>
    </cfRule>
  </conditionalFormatting>
  <conditionalFormatting sqref="E14:E15">
    <cfRule type="timePeriod" dxfId="3151" priority="3157" timePeriod="lastMonth">
      <formula>AND(MONTH(E14)=MONTH(EDATE(TODAY(),0-1)),YEAR(E14)=YEAR(EDATE(TODAY(),0-1)))</formula>
    </cfRule>
  </conditionalFormatting>
  <conditionalFormatting sqref="E14:E15">
    <cfRule type="timePeriod" dxfId="3150" priority="3156" timePeriod="lastMonth">
      <formula>AND(MONTH(E14)=MONTH(EDATE(TODAY(),0-1)),YEAR(E14)=YEAR(EDATE(TODAY(),0-1)))</formula>
    </cfRule>
  </conditionalFormatting>
  <conditionalFormatting sqref="E14:E15">
    <cfRule type="timePeriod" dxfId="3149" priority="3155" timePeriod="lastMonth">
      <formula>AND(MONTH(E14)=MONTH(EDATE(TODAY(),0-1)),YEAR(E14)=YEAR(EDATE(TODAY(),0-1)))</formula>
    </cfRule>
  </conditionalFormatting>
  <conditionalFormatting sqref="E14:E15">
    <cfRule type="timePeriod" dxfId="3148" priority="3154" timePeriod="lastMonth">
      <formula>AND(MONTH(E14)=MONTH(EDATE(TODAY(),0-1)),YEAR(E14)=YEAR(EDATE(TODAY(),0-1)))</formula>
    </cfRule>
  </conditionalFormatting>
  <conditionalFormatting sqref="E14:E15">
    <cfRule type="timePeriod" dxfId="3147" priority="3153" timePeriod="lastMonth">
      <formula>AND(MONTH(E14)=MONTH(EDATE(TODAY(),0-1)),YEAR(E14)=YEAR(EDATE(TODAY(),0-1)))</formula>
    </cfRule>
  </conditionalFormatting>
  <conditionalFormatting sqref="E14:E15">
    <cfRule type="timePeriod" dxfId="3146" priority="3152" timePeriod="lastMonth">
      <formula>AND(MONTH(E14)=MONTH(EDATE(TODAY(),0-1)),YEAR(E14)=YEAR(EDATE(TODAY(),0-1)))</formula>
    </cfRule>
  </conditionalFormatting>
  <conditionalFormatting sqref="E14:E15">
    <cfRule type="timePeriod" dxfId="3145" priority="3151" timePeriod="lastMonth">
      <formula>AND(MONTH(E14)=MONTH(EDATE(TODAY(),0-1)),YEAR(E14)=YEAR(EDATE(TODAY(),0-1)))</formula>
    </cfRule>
  </conditionalFormatting>
  <conditionalFormatting sqref="E14:E15">
    <cfRule type="timePeriod" dxfId="3144" priority="3150" timePeriod="lastMonth">
      <formula>AND(MONTH(E14)=MONTH(EDATE(TODAY(),0-1)),YEAR(E14)=YEAR(EDATE(TODAY(),0-1)))</formula>
    </cfRule>
  </conditionalFormatting>
  <conditionalFormatting sqref="E14:E15">
    <cfRule type="timePeriod" dxfId="3143" priority="3144" timePeriod="lastMonth">
      <formula>AND(MONTH(E14)=MONTH(EDATE(TODAY(),0-1)),YEAR(E14)=YEAR(EDATE(TODAY(),0-1)))</formula>
    </cfRule>
  </conditionalFormatting>
  <conditionalFormatting sqref="E14:E15">
    <cfRule type="timePeriod" dxfId="3142" priority="3143" timePeriod="lastMonth">
      <formula>AND(MONTH(E14)=MONTH(EDATE(TODAY(),0-1)),YEAR(E14)=YEAR(EDATE(TODAY(),0-1)))</formula>
    </cfRule>
  </conditionalFormatting>
  <conditionalFormatting sqref="D14">
    <cfRule type="timePeriod" dxfId="3141" priority="3130" timePeriod="lastMonth">
      <formula>AND(MONTH(D14)=MONTH(EDATE(TODAY(),0-1)),YEAR(D14)=YEAR(EDATE(TODAY(),0-1)))</formula>
    </cfRule>
  </conditionalFormatting>
  <conditionalFormatting sqref="D14">
    <cfRule type="timePeriod" dxfId="3140" priority="3129" timePeriod="lastMonth">
      <formula>AND(MONTH(D14)=MONTH(EDATE(TODAY(),0-1)),YEAR(D14)=YEAR(EDATE(TODAY(),0-1)))</formula>
    </cfRule>
  </conditionalFormatting>
  <conditionalFormatting sqref="D14:D15">
    <cfRule type="timePeriod" dxfId="3139" priority="3115" timePeriod="lastMonth">
      <formula>AND(MONTH(D14)=MONTH(EDATE(TODAY(),0-1)),YEAR(D14)=YEAR(EDATE(TODAY(),0-1)))</formula>
    </cfRule>
  </conditionalFormatting>
  <conditionalFormatting sqref="D14:D15">
    <cfRule type="timePeriod" dxfId="3138" priority="3112" timePeriod="lastMonth">
      <formula>AND(MONTH(D14)=MONTH(EDATE(TODAY(),0-1)),YEAR(D14)=YEAR(EDATE(TODAY(),0-1)))</formula>
    </cfRule>
  </conditionalFormatting>
  <conditionalFormatting sqref="D14:D15">
    <cfRule type="timePeriod" dxfId="3137" priority="3114" timePeriod="lastMonth">
      <formula>AND(MONTH(D14)=MONTH(EDATE(TODAY(),0-1)),YEAR(D14)=YEAR(EDATE(TODAY(),0-1)))</formula>
    </cfRule>
  </conditionalFormatting>
  <conditionalFormatting sqref="D14:D15">
    <cfRule type="timePeriod" dxfId="3136" priority="3113" timePeriod="lastMonth">
      <formula>AND(MONTH(D14)=MONTH(EDATE(TODAY(),0-1)),YEAR(D14)=YEAR(EDATE(TODAY(),0-1)))</formula>
    </cfRule>
  </conditionalFormatting>
  <conditionalFormatting sqref="D14:D15">
    <cfRule type="timePeriod" dxfId="3135" priority="3111" timePeriod="lastMonth">
      <formula>AND(MONTH(D14)=MONTH(EDATE(TODAY(),0-1)),YEAR(D14)=YEAR(EDATE(TODAY(),0-1)))</formula>
    </cfRule>
  </conditionalFormatting>
  <conditionalFormatting sqref="D14:D15">
    <cfRule type="timePeriod" dxfId="3134" priority="3126" timePeriod="lastMonth">
      <formula>AND(MONTH(D14)=MONTH(EDATE(TODAY(),0-1)),YEAR(D14)=YEAR(EDATE(TODAY(),0-1)))</formula>
    </cfRule>
  </conditionalFormatting>
  <conditionalFormatting sqref="D14:D15">
    <cfRule type="timePeriod" dxfId="3133" priority="3125" timePeriod="lastMonth">
      <formula>AND(MONTH(D14)=MONTH(EDATE(TODAY(),0-1)),YEAR(D14)=YEAR(EDATE(TODAY(),0-1)))</formula>
    </cfRule>
  </conditionalFormatting>
  <conditionalFormatting sqref="D14:D15">
    <cfRule type="timePeriod" dxfId="3132" priority="3124" timePeriod="lastMonth">
      <formula>AND(MONTH(D14)=MONTH(EDATE(TODAY(),0-1)),YEAR(D14)=YEAR(EDATE(TODAY(),0-1)))</formula>
    </cfRule>
  </conditionalFormatting>
  <conditionalFormatting sqref="D14:D15">
    <cfRule type="timePeriod" dxfId="3131" priority="3123" timePeriod="lastMonth">
      <formula>AND(MONTH(D14)=MONTH(EDATE(TODAY(),0-1)),YEAR(D14)=YEAR(EDATE(TODAY(),0-1)))</formula>
    </cfRule>
  </conditionalFormatting>
  <conditionalFormatting sqref="D14:D15">
    <cfRule type="timePeriod" dxfId="3130" priority="3122" timePeriod="lastMonth">
      <formula>AND(MONTH(D14)=MONTH(EDATE(TODAY(),0-1)),YEAR(D14)=YEAR(EDATE(TODAY(),0-1)))</formula>
    </cfRule>
  </conditionalFormatting>
  <conditionalFormatting sqref="D14:D15">
    <cfRule type="timePeriod" dxfId="3129" priority="3121" timePeriod="lastMonth">
      <formula>AND(MONTH(D14)=MONTH(EDATE(TODAY(),0-1)),YEAR(D14)=YEAR(EDATE(TODAY(),0-1)))</formula>
    </cfRule>
  </conditionalFormatting>
  <conditionalFormatting sqref="D14:D15">
    <cfRule type="timePeriod" dxfId="3128" priority="3120" timePeriod="lastMonth">
      <formula>AND(MONTH(D14)=MONTH(EDATE(TODAY(),0-1)),YEAR(D14)=YEAR(EDATE(TODAY(),0-1)))</formula>
    </cfRule>
  </conditionalFormatting>
  <conditionalFormatting sqref="D14:D15">
    <cfRule type="timePeriod" dxfId="3127" priority="3119" timePeriod="lastMonth">
      <formula>AND(MONTH(D14)=MONTH(EDATE(TODAY(),0-1)),YEAR(D14)=YEAR(EDATE(TODAY(),0-1)))</formula>
    </cfRule>
  </conditionalFormatting>
  <conditionalFormatting sqref="D14:D15">
    <cfRule type="timePeriod" dxfId="3126" priority="3118" timePeriod="lastMonth">
      <formula>AND(MONTH(D14)=MONTH(EDATE(TODAY(),0-1)),YEAR(D14)=YEAR(EDATE(TODAY(),0-1)))</formula>
    </cfRule>
  </conditionalFormatting>
  <conditionalFormatting sqref="D14:D15">
    <cfRule type="timePeriod" dxfId="3125" priority="3117" timePeriod="lastMonth">
      <formula>AND(MONTH(D14)=MONTH(EDATE(TODAY(),0-1)),YEAR(D14)=YEAR(EDATE(TODAY(),0-1)))</formula>
    </cfRule>
  </conditionalFormatting>
  <conditionalFormatting sqref="D14:D15">
    <cfRule type="timePeriod" dxfId="3124" priority="3116" timePeriod="lastMonth">
      <formula>AND(MONTH(D14)=MONTH(EDATE(TODAY(),0-1)),YEAR(D14)=YEAR(EDATE(TODAY(),0-1)))</formula>
    </cfRule>
  </conditionalFormatting>
  <conditionalFormatting sqref="D14">
    <cfRule type="timePeriod" dxfId="3123" priority="3127" timePeriod="lastMonth">
      <formula>AND(MONTH(D14)=MONTH(EDATE(TODAY(),0-1)),YEAR(D14)=YEAR(EDATE(TODAY(),0-1)))</formula>
    </cfRule>
  </conditionalFormatting>
  <conditionalFormatting sqref="D14">
    <cfRule type="timePeriod" dxfId="3122" priority="3128" timePeriod="lastMonth">
      <formula>AND(MONTH(D14)=MONTH(EDATE(TODAY(),0-1)),YEAR(D14)=YEAR(EDATE(TODAY(),0-1)))</formula>
    </cfRule>
  </conditionalFormatting>
  <conditionalFormatting sqref="D14:D15">
    <cfRule type="timePeriod" dxfId="3121" priority="3110" timePeriod="lastMonth">
      <formula>AND(MONTH(D14)=MONTH(EDATE(TODAY(),0-1)),YEAR(D14)=YEAR(EDATE(TODAY(),0-1)))</formula>
    </cfRule>
  </conditionalFormatting>
  <conditionalFormatting sqref="D14:D15">
    <cfRule type="timePeriod" dxfId="3120" priority="3109" timePeriod="lastMonth">
      <formula>AND(MONTH(D14)=MONTH(EDATE(TODAY(),0-1)),YEAR(D14)=YEAR(EDATE(TODAY(),0-1)))</formula>
    </cfRule>
  </conditionalFormatting>
  <conditionalFormatting sqref="D14">
    <cfRule type="timePeriod" dxfId="3119" priority="3142" timePeriod="lastMonth">
      <formula>AND(MONTH(D14)=MONTH(EDATE(TODAY(),0-1)),YEAR(D14)=YEAR(EDATE(TODAY(),0-1)))</formula>
    </cfRule>
  </conditionalFormatting>
  <conditionalFormatting sqref="D14">
    <cfRule type="timePeriod" dxfId="3118" priority="3141" timePeriod="lastMonth">
      <formula>AND(MONTH(D14)=MONTH(EDATE(TODAY(),0-1)),YEAR(D14)=YEAR(EDATE(TODAY(),0-1)))</formula>
    </cfRule>
  </conditionalFormatting>
  <conditionalFormatting sqref="D14">
    <cfRule type="timePeriod" dxfId="3117" priority="3140" timePeriod="lastMonth">
      <formula>AND(MONTH(D14)=MONTH(EDATE(TODAY(),0-1)),YEAR(D14)=YEAR(EDATE(TODAY(),0-1)))</formula>
    </cfRule>
  </conditionalFormatting>
  <conditionalFormatting sqref="D14">
    <cfRule type="timePeriod" dxfId="3116" priority="3139" timePeriod="lastMonth">
      <formula>AND(MONTH(D14)=MONTH(EDATE(TODAY(),0-1)),YEAR(D14)=YEAR(EDATE(TODAY(),0-1)))</formula>
    </cfRule>
  </conditionalFormatting>
  <conditionalFormatting sqref="D14">
    <cfRule type="timePeriod" dxfId="3115" priority="3138" timePeriod="lastMonth">
      <formula>AND(MONTH(D14)=MONTH(EDATE(TODAY(),0-1)),YEAR(D14)=YEAR(EDATE(TODAY(),0-1)))</formula>
    </cfRule>
  </conditionalFormatting>
  <conditionalFormatting sqref="D14">
    <cfRule type="timePeriod" dxfId="3114" priority="3137" timePeriod="lastMonth">
      <formula>AND(MONTH(D14)=MONTH(EDATE(TODAY(),0-1)),YEAR(D14)=YEAR(EDATE(TODAY(),0-1)))</formula>
    </cfRule>
  </conditionalFormatting>
  <conditionalFormatting sqref="D14">
    <cfRule type="timePeriod" dxfId="3113" priority="3135" timePeriod="lastMonth">
      <formula>AND(MONTH(D14)=MONTH(EDATE(TODAY(),0-1)),YEAR(D14)=YEAR(EDATE(TODAY(),0-1)))</formula>
    </cfRule>
  </conditionalFormatting>
  <conditionalFormatting sqref="D14">
    <cfRule type="timePeriod" dxfId="3112" priority="3136" timePeriod="lastMonth">
      <formula>AND(MONTH(D14)=MONTH(EDATE(TODAY(),0-1)),YEAR(D14)=YEAR(EDATE(TODAY(),0-1)))</formula>
    </cfRule>
  </conditionalFormatting>
  <conditionalFormatting sqref="D14">
    <cfRule type="timePeriod" dxfId="3111" priority="3133" timePeriod="lastMonth">
      <formula>AND(MONTH(D14)=MONTH(EDATE(TODAY(),0-1)),YEAR(D14)=YEAR(EDATE(TODAY(),0-1)))</formula>
    </cfRule>
  </conditionalFormatting>
  <conditionalFormatting sqref="D14">
    <cfRule type="timePeriod" dxfId="3110" priority="3134" timePeriod="lastMonth">
      <formula>AND(MONTH(D14)=MONTH(EDATE(TODAY(),0-1)),YEAR(D14)=YEAR(EDATE(TODAY(),0-1)))</formula>
    </cfRule>
  </conditionalFormatting>
  <conditionalFormatting sqref="D14">
    <cfRule type="timePeriod" dxfId="3109" priority="3132" timePeriod="lastMonth">
      <formula>AND(MONTH(D14)=MONTH(EDATE(TODAY(),0-1)),YEAR(D14)=YEAR(EDATE(TODAY(),0-1)))</formula>
    </cfRule>
  </conditionalFormatting>
  <conditionalFormatting sqref="D14">
    <cfRule type="timePeriod" dxfId="3108" priority="3131" timePeriod="lastMonth">
      <formula>AND(MONTH(D14)=MONTH(EDATE(TODAY(),0-1)),YEAR(D14)=YEAR(EDATE(TODAY(),0-1)))</formula>
    </cfRule>
  </conditionalFormatting>
  <conditionalFormatting sqref="D14">
    <cfRule type="timePeriod" dxfId="3107" priority="3097" timePeriod="lastMonth">
      <formula>AND(MONTH(D14)=MONTH(EDATE(TODAY(),0-1)),YEAR(D14)=YEAR(EDATE(TODAY(),0-1)))</formula>
    </cfRule>
  </conditionalFormatting>
  <conditionalFormatting sqref="D14">
    <cfRule type="timePeriod" dxfId="3106" priority="3094" timePeriod="lastMonth">
      <formula>AND(MONTH(D14)=MONTH(EDATE(TODAY(),0-1)),YEAR(D14)=YEAR(EDATE(TODAY(),0-1)))</formula>
    </cfRule>
  </conditionalFormatting>
  <conditionalFormatting sqref="D14">
    <cfRule type="timePeriod" dxfId="3105" priority="3096" timePeriod="lastMonth">
      <formula>AND(MONTH(D14)=MONTH(EDATE(TODAY(),0-1)),YEAR(D14)=YEAR(EDATE(TODAY(),0-1)))</formula>
    </cfRule>
  </conditionalFormatting>
  <conditionalFormatting sqref="D14">
    <cfRule type="timePeriod" dxfId="3104" priority="3095" timePeriod="lastMonth">
      <formula>AND(MONTH(D14)=MONTH(EDATE(TODAY(),0-1)),YEAR(D14)=YEAR(EDATE(TODAY(),0-1)))</formula>
    </cfRule>
  </conditionalFormatting>
  <conditionalFormatting sqref="D14">
    <cfRule type="timePeriod" dxfId="3103" priority="3093" timePeriod="lastMonth">
      <formula>AND(MONTH(D14)=MONTH(EDATE(TODAY(),0-1)),YEAR(D14)=YEAR(EDATE(TODAY(),0-1)))</formula>
    </cfRule>
  </conditionalFormatting>
  <conditionalFormatting sqref="D14">
    <cfRule type="timePeriod" dxfId="3102" priority="3108" timePeriod="lastMonth">
      <formula>AND(MONTH(D14)=MONTH(EDATE(TODAY(),0-1)),YEAR(D14)=YEAR(EDATE(TODAY(),0-1)))</formula>
    </cfRule>
  </conditionalFormatting>
  <conditionalFormatting sqref="D14">
    <cfRule type="timePeriod" dxfId="3101" priority="3107" timePeriod="lastMonth">
      <formula>AND(MONTH(D14)=MONTH(EDATE(TODAY(),0-1)),YEAR(D14)=YEAR(EDATE(TODAY(),0-1)))</formula>
    </cfRule>
  </conditionalFormatting>
  <conditionalFormatting sqref="D14">
    <cfRule type="timePeriod" dxfId="3100" priority="3106" timePeriod="lastMonth">
      <formula>AND(MONTH(D14)=MONTH(EDATE(TODAY(),0-1)),YEAR(D14)=YEAR(EDATE(TODAY(),0-1)))</formula>
    </cfRule>
  </conditionalFormatting>
  <conditionalFormatting sqref="D14">
    <cfRule type="timePeriod" dxfId="3099" priority="3105" timePeriod="lastMonth">
      <formula>AND(MONTH(D14)=MONTH(EDATE(TODAY(),0-1)),YEAR(D14)=YEAR(EDATE(TODAY(),0-1)))</formula>
    </cfRule>
  </conditionalFormatting>
  <conditionalFormatting sqref="D14">
    <cfRule type="timePeriod" dxfId="3098" priority="3104" timePeriod="lastMonth">
      <formula>AND(MONTH(D14)=MONTH(EDATE(TODAY(),0-1)),YEAR(D14)=YEAR(EDATE(TODAY(),0-1)))</formula>
    </cfRule>
  </conditionalFormatting>
  <conditionalFormatting sqref="D14">
    <cfRule type="timePeriod" dxfId="3097" priority="3103" timePeriod="lastMonth">
      <formula>AND(MONTH(D14)=MONTH(EDATE(TODAY(),0-1)),YEAR(D14)=YEAR(EDATE(TODAY(),0-1)))</formula>
    </cfRule>
  </conditionalFormatting>
  <conditionalFormatting sqref="D14">
    <cfRule type="timePeriod" dxfId="3096" priority="3102" timePeriod="lastMonth">
      <formula>AND(MONTH(D14)=MONTH(EDATE(TODAY(),0-1)),YEAR(D14)=YEAR(EDATE(TODAY(),0-1)))</formula>
    </cfRule>
  </conditionalFormatting>
  <conditionalFormatting sqref="D14">
    <cfRule type="timePeriod" dxfId="3095" priority="3101" timePeriod="lastMonth">
      <formula>AND(MONTH(D14)=MONTH(EDATE(TODAY(),0-1)),YEAR(D14)=YEAR(EDATE(TODAY(),0-1)))</formula>
    </cfRule>
  </conditionalFormatting>
  <conditionalFormatting sqref="D14">
    <cfRule type="timePeriod" dxfId="3094" priority="3100" timePeriod="lastMonth">
      <formula>AND(MONTH(D14)=MONTH(EDATE(TODAY(),0-1)),YEAR(D14)=YEAR(EDATE(TODAY(),0-1)))</formula>
    </cfRule>
  </conditionalFormatting>
  <conditionalFormatting sqref="D14">
    <cfRule type="timePeriod" dxfId="3093" priority="3099" timePeriod="lastMonth">
      <formula>AND(MONTH(D14)=MONTH(EDATE(TODAY(),0-1)),YEAR(D14)=YEAR(EDATE(TODAY(),0-1)))</formula>
    </cfRule>
  </conditionalFormatting>
  <conditionalFormatting sqref="D14">
    <cfRule type="timePeriod" dxfId="3092" priority="3098" timePeriod="lastMonth">
      <formula>AND(MONTH(D14)=MONTH(EDATE(TODAY(),0-1)),YEAR(D14)=YEAR(EDATE(TODAY(),0-1)))</formula>
    </cfRule>
  </conditionalFormatting>
  <conditionalFormatting sqref="D14">
    <cfRule type="timePeriod" dxfId="3091" priority="3092" timePeriod="lastMonth">
      <formula>AND(MONTH(D14)=MONTH(EDATE(TODAY(),0-1)),YEAR(D14)=YEAR(EDATE(TODAY(),0-1)))</formula>
    </cfRule>
  </conditionalFormatting>
  <conditionalFormatting sqref="D14">
    <cfRule type="timePeriod" dxfId="3090" priority="3091" timePeriod="lastMonth">
      <formula>AND(MONTH(D14)=MONTH(EDATE(TODAY(),0-1)),YEAR(D14)=YEAR(EDATE(TODAY(),0-1)))</formula>
    </cfRule>
  </conditionalFormatting>
  <conditionalFormatting sqref="F14">
    <cfRule type="timePeriod" dxfId="3089" priority="3089" timePeriod="lastMonth">
      <formula>AND(MONTH(F14)=MONTH(EDATE(TODAY(),0-1)),YEAR(F14)=YEAR(EDATE(TODAY(),0-1)))</formula>
    </cfRule>
  </conditionalFormatting>
  <conditionalFormatting sqref="F14">
    <cfRule type="timePeriod" dxfId="3088" priority="3090" timePeriod="lastMonth">
      <formula>AND(MONTH(F14)=MONTH(EDATE(TODAY(),0-1)),YEAR(F14)=YEAR(EDATE(TODAY(),0-1)))</formula>
    </cfRule>
  </conditionalFormatting>
  <conditionalFormatting sqref="F14">
    <cfRule type="timePeriod" dxfId="3087" priority="3087" timePeriod="lastMonth">
      <formula>AND(MONTH(F14)=MONTH(EDATE(TODAY(),0-1)),YEAR(F14)=YEAR(EDATE(TODAY(),0-1)))</formula>
    </cfRule>
  </conditionalFormatting>
  <conditionalFormatting sqref="F14">
    <cfRule type="timePeriod" dxfId="3086" priority="3088" timePeriod="lastMonth">
      <formula>AND(MONTH(F14)=MONTH(EDATE(TODAY(),0-1)),YEAR(F14)=YEAR(EDATE(TODAY(),0-1)))</formula>
    </cfRule>
  </conditionalFormatting>
  <conditionalFormatting sqref="F14">
    <cfRule type="timePeriod" dxfId="3085" priority="3085" timePeriod="lastMonth">
      <formula>AND(MONTH(F14)=MONTH(EDATE(TODAY(),0-1)),YEAR(F14)=YEAR(EDATE(TODAY(),0-1)))</formula>
    </cfRule>
  </conditionalFormatting>
  <conditionalFormatting sqref="F14">
    <cfRule type="timePeriod" dxfId="3084" priority="3086" timePeriod="lastMonth">
      <formula>AND(MONTH(F14)=MONTH(EDATE(TODAY(),0-1)),YEAR(F14)=YEAR(EDATE(TODAY(),0-1)))</formula>
    </cfRule>
  </conditionalFormatting>
  <conditionalFormatting sqref="E14">
    <cfRule type="timePeriod" dxfId="3083" priority="3072" timePeriod="lastMonth">
      <formula>AND(MONTH(E14)=MONTH(EDATE(TODAY(),0-1)),YEAR(E14)=YEAR(EDATE(TODAY(),0-1)))</formula>
    </cfRule>
  </conditionalFormatting>
  <conditionalFormatting sqref="E14">
    <cfRule type="timePeriod" dxfId="3082" priority="3071" timePeriod="lastMonth">
      <formula>AND(MONTH(E14)=MONTH(EDATE(TODAY(),0-1)),YEAR(E14)=YEAR(EDATE(TODAY(),0-1)))</formula>
    </cfRule>
  </conditionalFormatting>
  <conditionalFormatting sqref="E14:E15">
    <cfRule type="timePeriod" dxfId="3081" priority="3057" timePeriod="lastMonth">
      <formula>AND(MONTH(E14)=MONTH(EDATE(TODAY(),0-1)),YEAR(E14)=YEAR(EDATE(TODAY(),0-1)))</formula>
    </cfRule>
  </conditionalFormatting>
  <conditionalFormatting sqref="E14:E15">
    <cfRule type="timePeriod" dxfId="3080" priority="3054" timePeriod="lastMonth">
      <formula>AND(MONTH(E14)=MONTH(EDATE(TODAY(),0-1)),YEAR(E14)=YEAR(EDATE(TODAY(),0-1)))</formula>
    </cfRule>
  </conditionalFormatting>
  <conditionalFormatting sqref="E14:E15">
    <cfRule type="timePeriod" dxfId="3079" priority="3056" timePeriod="lastMonth">
      <formula>AND(MONTH(E14)=MONTH(EDATE(TODAY(),0-1)),YEAR(E14)=YEAR(EDATE(TODAY(),0-1)))</formula>
    </cfRule>
  </conditionalFormatting>
  <conditionalFormatting sqref="E14:E15">
    <cfRule type="timePeriod" dxfId="3078" priority="3055" timePeriod="lastMonth">
      <formula>AND(MONTH(E14)=MONTH(EDATE(TODAY(),0-1)),YEAR(E14)=YEAR(EDATE(TODAY(),0-1)))</formula>
    </cfRule>
  </conditionalFormatting>
  <conditionalFormatting sqref="E14:E15">
    <cfRule type="timePeriod" dxfId="3077" priority="3053" timePeriod="lastMonth">
      <formula>AND(MONTH(E14)=MONTH(EDATE(TODAY(),0-1)),YEAR(E14)=YEAR(EDATE(TODAY(),0-1)))</formula>
    </cfRule>
  </conditionalFormatting>
  <conditionalFormatting sqref="E14:E15">
    <cfRule type="timePeriod" dxfId="3076" priority="3068" timePeriod="lastMonth">
      <formula>AND(MONTH(E14)=MONTH(EDATE(TODAY(),0-1)),YEAR(E14)=YEAR(EDATE(TODAY(),0-1)))</formula>
    </cfRule>
  </conditionalFormatting>
  <conditionalFormatting sqref="E14:E15">
    <cfRule type="timePeriod" dxfId="3075" priority="3067" timePeriod="lastMonth">
      <formula>AND(MONTH(E14)=MONTH(EDATE(TODAY(),0-1)),YEAR(E14)=YEAR(EDATE(TODAY(),0-1)))</formula>
    </cfRule>
  </conditionalFormatting>
  <conditionalFormatting sqref="E14:E15">
    <cfRule type="timePeriod" dxfId="3074" priority="3066" timePeriod="lastMonth">
      <formula>AND(MONTH(E14)=MONTH(EDATE(TODAY(),0-1)),YEAR(E14)=YEAR(EDATE(TODAY(),0-1)))</formula>
    </cfRule>
  </conditionalFormatting>
  <conditionalFormatting sqref="E14:E15">
    <cfRule type="timePeriod" dxfId="3073" priority="3065" timePeriod="lastMonth">
      <formula>AND(MONTH(E14)=MONTH(EDATE(TODAY(),0-1)),YEAR(E14)=YEAR(EDATE(TODAY(),0-1)))</formula>
    </cfRule>
  </conditionalFormatting>
  <conditionalFormatting sqref="E14:E15">
    <cfRule type="timePeriod" dxfId="3072" priority="3064" timePeriod="lastMonth">
      <formula>AND(MONTH(E14)=MONTH(EDATE(TODAY(),0-1)),YEAR(E14)=YEAR(EDATE(TODAY(),0-1)))</formula>
    </cfRule>
  </conditionalFormatting>
  <conditionalFormatting sqref="E14:E15">
    <cfRule type="timePeriod" dxfId="3071" priority="3063" timePeriod="lastMonth">
      <formula>AND(MONTH(E14)=MONTH(EDATE(TODAY(),0-1)),YEAR(E14)=YEAR(EDATE(TODAY(),0-1)))</formula>
    </cfRule>
  </conditionalFormatting>
  <conditionalFormatting sqref="E14:E15">
    <cfRule type="timePeriod" dxfId="3070" priority="3062" timePeriod="lastMonth">
      <formula>AND(MONTH(E14)=MONTH(EDATE(TODAY(),0-1)),YEAR(E14)=YEAR(EDATE(TODAY(),0-1)))</formula>
    </cfRule>
  </conditionalFormatting>
  <conditionalFormatting sqref="E14:E15">
    <cfRule type="timePeriod" dxfId="3069" priority="3061" timePeriod="lastMonth">
      <formula>AND(MONTH(E14)=MONTH(EDATE(TODAY(),0-1)),YEAR(E14)=YEAR(EDATE(TODAY(),0-1)))</formula>
    </cfRule>
  </conditionalFormatting>
  <conditionalFormatting sqref="E14:E15">
    <cfRule type="timePeriod" dxfId="3068" priority="3060" timePeriod="lastMonth">
      <formula>AND(MONTH(E14)=MONTH(EDATE(TODAY(),0-1)),YEAR(E14)=YEAR(EDATE(TODAY(),0-1)))</formula>
    </cfRule>
  </conditionalFormatting>
  <conditionalFormatting sqref="E14:E15">
    <cfRule type="timePeriod" dxfId="3067" priority="3059" timePeriod="lastMonth">
      <formula>AND(MONTH(E14)=MONTH(EDATE(TODAY(),0-1)),YEAR(E14)=YEAR(EDATE(TODAY(),0-1)))</formula>
    </cfRule>
  </conditionalFormatting>
  <conditionalFormatting sqref="E14:E15">
    <cfRule type="timePeriod" dxfId="3066" priority="3058" timePeriod="lastMonth">
      <formula>AND(MONTH(E14)=MONTH(EDATE(TODAY(),0-1)),YEAR(E14)=YEAR(EDATE(TODAY(),0-1)))</formula>
    </cfRule>
  </conditionalFormatting>
  <conditionalFormatting sqref="E14">
    <cfRule type="timePeriod" dxfId="3065" priority="3069" timePeriod="lastMonth">
      <formula>AND(MONTH(E14)=MONTH(EDATE(TODAY(),0-1)),YEAR(E14)=YEAR(EDATE(TODAY(),0-1)))</formula>
    </cfRule>
  </conditionalFormatting>
  <conditionalFormatting sqref="E14">
    <cfRule type="timePeriod" dxfId="3064" priority="3070" timePeriod="lastMonth">
      <formula>AND(MONTH(E14)=MONTH(EDATE(TODAY(),0-1)),YEAR(E14)=YEAR(EDATE(TODAY(),0-1)))</formula>
    </cfRule>
  </conditionalFormatting>
  <conditionalFormatting sqref="E14:E15">
    <cfRule type="timePeriod" dxfId="3063" priority="3052" timePeriod="lastMonth">
      <formula>AND(MONTH(E14)=MONTH(EDATE(TODAY(),0-1)),YEAR(E14)=YEAR(EDATE(TODAY(),0-1)))</formula>
    </cfRule>
  </conditionalFormatting>
  <conditionalFormatting sqref="E14:E15">
    <cfRule type="timePeriod" dxfId="3062" priority="3051" timePeriod="lastMonth">
      <formula>AND(MONTH(E14)=MONTH(EDATE(TODAY(),0-1)),YEAR(E14)=YEAR(EDATE(TODAY(),0-1)))</formula>
    </cfRule>
  </conditionalFormatting>
  <conditionalFormatting sqref="E14">
    <cfRule type="timePeriod" dxfId="3061" priority="3084" timePeriod="lastMonth">
      <formula>AND(MONTH(E14)=MONTH(EDATE(TODAY(),0-1)),YEAR(E14)=YEAR(EDATE(TODAY(),0-1)))</formula>
    </cfRule>
  </conditionalFormatting>
  <conditionalFormatting sqref="E14">
    <cfRule type="timePeriod" dxfId="3060" priority="3083" timePeriod="lastMonth">
      <formula>AND(MONTH(E14)=MONTH(EDATE(TODAY(),0-1)),YEAR(E14)=YEAR(EDATE(TODAY(),0-1)))</formula>
    </cfRule>
  </conditionalFormatting>
  <conditionalFormatting sqref="E14">
    <cfRule type="timePeriod" dxfId="3059" priority="3082" timePeriod="lastMonth">
      <formula>AND(MONTH(E14)=MONTH(EDATE(TODAY(),0-1)),YEAR(E14)=YEAR(EDATE(TODAY(),0-1)))</formula>
    </cfRule>
  </conditionalFormatting>
  <conditionalFormatting sqref="E14">
    <cfRule type="timePeriod" dxfId="3058" priority="3081" timePeriod="lastMonth">
      <formula>AND(MONTH(E14)=MONTH(EDATE(TODAY(),0-1)),YEAR(E14)=YEAR(EDATE(TODAY(),0-1)))</formula>
    </cfRule>
  </conditionalFormatting>
  <conditionalFormatting sqref="E14">
    <cfRule type="timePeriod" dxfId="3057" priority="3080" timePeriod="lastMonth">
      <formula>AND(MONTH(E14)=MONTH(EDATE(TODAY(),0-1)),YEAR(E14)=YEAR(EDATE(TODAY(),0-1)))</formula>
    </cfRule>
  </conditionalFormatting>
  <conditionalFormatting sqref="E14">
    <cfRule type="timePeriod" dxfId="3056" priority="3079" timePeriod="lastMonth">
      <formula>AND(MONTH(E14)=MONTH(EDATE(TODAY(),0-1)),YEAR(E14)=YEAR(EDATE(TODAY(),0-1)))</formula>
    </cfRule>
  </conditionalFormatting>
  <conditionalFormatting sqref="E14">
    <cfRule type="timePeriod" dxfId="3055" priority="3077" timePeriod="lastMonth">
      <formula>AND(MONTH(E14)=MONTH(EDATE(TODAY(),0-1)),YEAR(E14)=YEAR(EDATE(TODAY(),0-1)))</formula>
    </cfRule>
  </conditionalFormatting>
  <conditionalFormatting sqref="E14">
    <cfRule type="timePeriod" dxfId="3054" priority="3078" timePeriod="lastMonth">
      <formula>AND(MONTH(E14)=MONTH(EDATE(TODAY(),0-1)),YEAR(E14)=YEAR(EDATE(TODAY(),0-1)))</formula>
    </cfRule>
  </conditionalFormatting>
  <conditionalFormatting sqref="E14">
    <cfRule type="timePeriod" dxfId="3053" priority="3075" timePeriod="lastMonth">
      <formula>AND(MONTH(E14)=MONTH(EDATE(TODAY(),0-1)),YEAR(E14)=YEAR(EDATE(TODAY(),0-1)))</formula>
    </cfRule>
  </conditionalFormatting>
  <conditionalFormatting sqref="E14">
    <cfRule type="timePeriod" dxfId="3052" priority="3076" timePeriod="lastMonth">
      <formula>AND(MONTH(E14)=MONTH(EDATE(TODAY(),0-1)),YEAR(E14)=YEAR(EDATE(TODAY(),0-1)))</formula>
    </cfRule>
  </conditionalFormatting>
  <conditionalFormatting sqref="E14">
    <cfRule type="timePeriod" dxfId="3051" priority="3074" timePeriod="lastMonth">
      <formula>AND(MONTH(E14)=MONTH(EDATE(TODAY(),0-1)),YEAR(E14)=YEAR(EDATE(TODAY(),0-1)))</formula>
    </cfRule>
  </conditionalFormatting>
  <conditionalFormatting sqref="E14">
    <cfRule type="timePeriod" dxfId="3050" priority="3073" timePeriod="lastMonth">
      <formula>AND(MONTH(E14)=MONTH(EDATE(TODAY(),0-1)),YEAR(E14)=YEAR(EDATE(TODAY(),0-1)))</formula>
    </cfRule>
  </conditionalFormatting>
  <conditionalFormatting sqref="E14">
    <cfRule type="timePeriod" dxfId="3049" priority="3039" timePeriod="lastMonth">
      <formula>AND(MONTH(E14)=MONTH(EDATE(TODAY(),0-1)),YEAR(E14)=YEAR(EDATE(TODAY(),0-1)))</formula>
    </cfRule>
  </conditionalFormatting>
  <conditionalFormatting sqref="E14">
    <cfRule type="timePeriod" dxfId="3048" priority="3036" timePeriod="lastMonth">
      <formula>AND(MONTH(E14)=MONTH(EDATE(TODAY(),0-1)),YEAR(E14)=YEAR(EDATE(TODAY(),0-1)))</formula>
    </cfRule>
  </conditionalFormatting>
  <conditionalFormatting sqref="E14">
    <cfRule type="timePeriod" dxfId="3047" priority="3038" timePeriod="lastMonth">
      <formula>AND(MONTH(E14)=MONTH(EDATE(TODAY(),0-1)),YEAR(E14)=YEAR(EDATE(TODAY(),0-1)))</formula>
    </cfRule>
  </conditionalFormatting>
  <conditionalFormatting sqref="E14">
    <cfRule type="timePeriod" dxfId="3046" priority="3037" timePeriod="lastMonth">
      <formula>AND(MONTH(E14)=MONTH(EDATE(TODAY(),0-1)),YEAR(E14)=YEAR(EDATE(TODAY(),0-1)))</formula>
    </cfRule>
  </conditionalFormatting>
  <conditionalFormatting sqref="E14">
    <cfRule type="timePeriod" dxfId="3045" priority="3035" timePeriod="lastMonth">
      <formula>AND(MONTH(E14)=MONTH(EDATE(TODAY(),0-1)),YEAR(E14)=YEAR(EDATE(TODAY(),0-1)))</formula>
    </cfRule>
  </conditionalFormatting>
  <conditionalFormatting sqref="E14">
    <cfRule type="timePeriod" dxfId="3044" priority="3050" timePeriod="lastMonth">
      <formula>AND(MONTH(E14)=MONTH(EDATE(TODAY(),0-1)),YEAR(E14)=YEAR(EDATE(TODAY(),0-1)))</formula>
    </cfRule>
  </conditionalFormatting>
  <conditionalFormatting sqref="E14">
    <cfRule type="timePeriod" dxfId="3043" priority="3049" timePeriod="lastMonth">
      <formula>AND(MONTH(E14)=MONTH(EDATE(TODAY(),0-1)),YEAR(E14)=YEAR(EDATE(TODAY(),0-1)))</formula>
    </cfRule>
  </conditionalFormatting>
  <conditionalFormatting sqref="E14">
    <cfRule type="timePeriod" dxfId="3042" priority="3048" timePeriod="lastMonth">
      <formula>AND(MONTH(E14)=MONTH(EDATE(TODAY(),0-1)),YEAR(E14)=YEAR(EDATE(TODAY(),0-1)))</formula>
    </cfRule>
  </conditionalFormatting>
  <conditionalFormatting sqref="E14">
    <cfRule type="timePeriod" dxfId="3041" priority="3047" timePeriod="lastMonth">
      <formula>AND(MONTH(E14)=MONTH(EDATE(TODAY(),0-1)),YEAR(E14)=YEAR(EDATE(TODAY(),0-1)))</formula>
    </cfRule>
  </conditionalFormatting>
  <conditionalFormatting sqref="E14">
    <cfRule type="timePeriod" dxfId="3040" priority="3046" timePeriod="lastMonth">
      <formula>AND(MONTH(E14)=MONTH(EDATE(TODAY(),0-1)),YEAR(E14)=YEAR(EDATE(TODAY(),0-1)))</formula>
    </cfRule>
  </conditionalFormatting>
  <conditionalFormatting sqref="E14">
    <cfRule type="timePeriod" dxfId="3039" priority="3045" timePeriod="lastMonth">
      <formula>AND(MONTH(E14)=MONTH(EDATE(TODAY(),0-1)),YEAR(E14)=YEAR(EDATE(TODAY(),0-1)))</formula>
    </cfRule>
  </conditionalFormatting>
  <conditionalFormatting sqref="E14">
    <cfRule type="timePeriod" dxfId="3038" priority="3044" timePeriod="lastMonth">
      <formula>AND(MONTH(E14)=MONTH(EDATE(TODAY(),0-1)),YEAR(E14)=YEAR(EDATE(TODAY(),0-1)))</formula>
    </cfRule>
  </conditionalFormatting>
  <conditionalFormatting sqref="E14">
    <cfRule type="timePeriod" dxfId="3037" priority="3043" timePeriod="lastMonth">
      <formula>AND(MONTH(E14)=MONTH(EDATE(TODAY(),0-1)),YEAR(E14)=YEAR(EDATE(TODAY(),0-1)))</formula>
    </cfRule>
  </conditionalFormatting>
  <conditionalFormatting sqref="E14">
    <cfRule type="timePeriod" dxfId="3036" priority="3042" timePeriod="lastMonth">
      <formula>AND(MONTH(E14)=MONTH(EDATE(TODAY(),0-1)),YEAR(E14)=YEAR(EDATE(TODAY(),0-1)))</formula>
    </cfRule>
  </conditionalFormatting>
  <conditionalFormatting sqref="E14">
    <cfRule type="timePeriod" dxfId="3035" priority="3041" timePeriod="lastMonth">
      <formula>AND(MONTH(E14)=MONTH(EDATE(TODAY(),0-1)),YEAR(E14)=YEAR(EDATE(TODAY(),0-1)))</formula>
    </cfRule>
  </conditionalFormatting>
  <conditionalFormatting sqref="E14">
    <cfRule type="timePeriod" dxfId="3034" priority="3040" timePeriod="lastMonth">
      <formula>AND(MONTH(E14)=MONTH(EDATE(TODAY(),0-1)),YEAR(E14)=YEAR(EDATE(TODAY(),0-1)))</formula>
    </cfRule>
  </conditionalFormatting>
  <conditionalFormatting sqref="E14">
    <cfRule type="timePeriod" dxfId="3033" priority="3034" timePeriod="lastMonth">
      <formula>AND(MONTH(E14)=MONTH(EDATE(TODAY(),0-1)),YEAR(E14)=YEAR(EDATE(TODAY(),0-1)))</formula>
    </cfRule>
  </conditionalFormatting>
  <conditionalFormatting sqref="E14">
    <cfRule type="timePeriod" dxfId="3032" priority="3033" timePeriod="lastMonth">
      <formula>AND(MONTH(E14)=MONTH(EDATE(TODAY(),0-1)),YEAR(E14)=YEAR(EDATE(TODAY(),0-1)))</formula>
    </cfRule>
  </conditionalFormatting>
  <conditionalFormatting sqref="E16">
    <cfRule type="timePeriod" dxfId="3031" priority="3027" timePeriod="lastMonth">
      <formula>AND(MONTH(E16)=MONTH(EDATE(TODAY(),0-1)),YEAR(E16)=YEAR(EDATE(TODAY(),0-1)))</formula>
    </cfRule>
  </conditionalFormatting>
  <conditionalFormatting sqref="F16">
    <cfRule type="timePeriod" dxfId="3030" priority="3029" timePeriod="lastMonth">
      <formula>AND(MONTH(F16)=MONTH(EDATE(TODAY(),0-1)),YEAR(F16)=YEAR(EDATE(TODAY(),0-1)))</formula>
    </cfRule>
  </conditionalFormatting>
  <conditionalFormatting sqref="E16">
    <cfRule type="timePeriod" dxfId="3029" priority="3028" timePeriod="lastMonth">
      <formula>AND(MONTH(E16)=MONTH(EDATE(TODAY(),0-1)),YEAR(E16)=YEAR(EDATE(TODAY(),0-1)))</formula>
    </cfRule>
  </conditionalFormatting>
  <conditionalFormatting sqref="E16">
    <cfRule type="timePeriod" dxfId="3028" priority="3024" timePeriod="lastMonth">
      <formula>AND(MONTH(E16)=MONTH(EDATE(TODAY(),0-1)),YEAR(E16)=YEAR(EDATE(TODAY(),0-1)))</formula>
    </cfRule>
  </conditionalFormatting>
  <conditionalFormatting sqref="F16">
    <cfRule type="timePeriod" dxfId="3027" priority="3026" timePeriod="lastMonth">
      <formula>AND(MONTH(F16)=MONTH(EDATE(TODAY(),0-1)),YEAR(F16)=YEAR(EDATE(TODAY(),0-1)))</formula>
    </cfRule>
  </conditionalFormatting>
  <conditionalFormatting sqref="E16">
    <cfRule type="timePeriod" dxfId="3026" priority="3025" timePeriod="lastMonth">
      <formula>AND(MONTH(E16)=MONTH(EDATE(TODAY(),0-1)),YEAR(E16)=YEAR(EDATE(TODAY(),0-1)))</formula>
    </cfRule>
  </conditionalFormatting>
  <conditionalFormatting sqref="F16">
    <cfRule type="timePeriod" dxfId="3025" priority="3023" timePeriod="lastMonth">
      <formula>AND(MONTH(F16)=MONTH(EDATE(TODAY(),0-1)),YEAR(F16)=YEAR(EDATE(TODAY(),0-1)))</formula>
    </cfRule>
  </conditionalFormatting>
  <conditionalFormatting sqref="E16">
    <cfRule type="timePeriod" dxfId="3024" priority="3022" timePeriod="lastMonth">
      <formula>AND(MONTH(E16)=MONTH(EDATE(TODAY(),0-1)),YEAR(E16)=YEAR(EDATE(TODAY(),0-1)))</formula>
    </cfRule>
  </conditionalFormatting>
  <conditionalFormatting sqref="E16">
    <cfRule type="timePeriod" dxfId="3023" priority="3021" timePeriod="lastMonth">
      <formula>AND(MONTH(E16)=MONTH(EDATE(TODAY(),0-1)),YEAR(E16)=YEAR(EDATE(TODAY(),0-1)))</formula>
    </cfRule>
  </conditionalFormatting>
  <conditionalFormatting sqref="E16">
    <cfRule type="timePeriod" dxfId="3022" priority="3018" timePeriod="lastMonth">
      <formula>AND(MONTH(E16)=MONTH(EDATE(TODAY(),0-1)),YEAR(E16)=YEAR(EDATE(TODAY(),0-1)))</formula>
    </cfRule>
  </conditionalFormatting>
  <conditionalFormatting sqref="F16">
    <cfRule type="timePeriod" dxfId="3021" priority="3020" timePeriod="lastMonth">
      <formula>AND(MONTH(F16)=MONTH(EDATE(TODAY(),0-1)),YEAR(F16)=YEAR(EDATE(TODAY(),0-1)))</formula>
    </cfRule>
  </conditionalFormatting>
  <conditionalFormatting sqref="E16">
    <cfRule type="timePeriod" dxfId="3020" priority="3019" timePeriod="lastMonth">
      <formula>AND(MONTH(E16)=MONTH(EDATE(TODAY(),0-1)),YEAR(E16)=YEAR(EDATE(TODAY(),0-1)))</formula>
    </cfRule>
  </conditionalFormatting>
  <conditionalFormatting sqref="F16">
    <cfRule type="timePeriod" dxfId="3019" priority="3032" timePeriod="lastMonth">
      <formula>AND(MONTH(F16)=MONTH(EDATE(TODAY(),0-1)),YEAR(F16)=YEAR(EDATE(TODAY(),0-1)))</formula>
    </cfRule>
  </conditionalFormatting>
  <conditionalFormatting sqref="E16">
    <cfRule type="timePeriod" dxfId="3018" priority="3031" timePeriod="lastMonth">
      <formula>AND(MONTH(E16)=MONTH(EDATE(TODAY(),0-1)),YEAR(E16)=YEAR(EDATE(TODAY(),0-1)))</formula>
    </cfRule>
  </conditionalFormatting>
  <conditionalFormatting sqref="E16">
    <cfRule type="timePeriod" dxfId="3017" priority="3030" timePeriod="lastMonth">
      <formula>AND(MONTH(E16)=MONTH(EDATE(TODAY(),0-1)),YEAR(E16)=YEAR(EDATE(TODAY(),0-1)))</formula>
    </cfRule>
  </conditionalFormatting>
  <conditionalFormatting sqref="D16">
    <cfRule type="timePeriod" dxfId="3016" priority="3006" timePeriod="lastMonth">
      <formula>AND(MONTH(D16)=MONTH(EDATE(TODAY(),0-1)),YEAR(D16)=YEAR(EDATE(TODAY(),0-1)))</formula>
    </cfRule>
  </conditionalFormatting>
  <conditionalFormatting sqref="D16">
    <cfRule type="timePeriod" dxfId="3015" priority="3003" timePeriod="lastMonth">
      <formula>AND(MONTH(D16)=MONTH(EDATE(TODAY(),0-1)),YEAR(D16)=YEAR(EDATE(TODAY(),0-1)))</formula>
    </cfRule>
  </conditionalFormatting>
  <conditionalFormatting sqref="D16">
    <cfRule type="timePeriod" dxfId="3014" priority="3005" timePeriod="lastMonth">
      <formula>AND(MONTH(D16)=MONTH(EDATE(TODAY(),0-1)),YEAR(D16)=YEAR(EDATE(TODAY(),0-1)))</formula>
    </cfRule>
  </conditionalFormatting>
  <conditionalFormatting sqref="D16">
    <cfRule type="timePeriod" dxfId="3013" priority="3004" timePeriod="lastMonth">
      <formula>AND(MONTH(D16)=MONTH(EDATE(TODAY(),0-1)),YEAR(D16)=YEAR(EDATE(TODAY(),0-1)))</formula>
    </cfRule>
  </conditionalFormatting>
  <conditionalFormatting sqref="D16">
    <cfRule type="timePeriod" dxfId="3012" priority="3002" timePeriod="lastMonth">
      <formula>AND(MONTH(D16)=MONTH(EDATE(TODAY(),0-1)),YEAR(D16)=YEAR(EDATE(TODAY(),0-1)))</formula>
    </cfRule>
  </conditionalFormatting>
  <conditionalFormatting sqref="D16">
    <cfRule type="timePeriod" dxfId="3011" priority="3017" timePeriod="lastMonth">
      <formula>AND(MONTH(D16)=MONTH(EDATE(TODAY(),0-1)),YEAR(D16)=YEAR(EDATE(TODAY(),0-1)))</formula>
    </cfRule>
  </conditionalFormatting>
  <conditionalFormatting sqref="D16">
    <cfRule type="timePeriod" dxfId="3010" priority="3016" timePeriod="lastMonth">
      <formula>AND(MONTH(D16)=MONTH(EDATE(TODAY(),0-1)),YEAR(D16)=YEAR(EDATE(TODAY(),0-1)))</formula>
    </cfRule>
  </conditionalFormatting>
  <conditionalFormatting sqref="D16">
    <cfRule type="timePeriod" dxfId="3009" priority="3015" timePeriod="lastMonth">
      <formula>AND(MONTH(D16)=MONTH(EDATE(TODAY(),0-1)),YEAR(D16)=YEAR(EDATE(TODAY(),0-1)))</formula>
    </cfRule>
  </conditionalFormatting>
  <conditionalFormatting sqref="D16">
    <cfRule type="timePeriod" dxfId="3008" priority="3014" timePeriod="lastMonth">
      <formula>AND(MONTH(D16)=MONTH(EDATE(TODAY(),0-1)),YEAR(D16)=YEAR(EDATE(TODAY(),0-1)))</formula>
    </cfRule>
  </conditionalFormatting>
  <conditionalFormatting sqref="D16">
    <cfRule type="timePeriod" dxfId="3007" priority="3013" timePeriod="lastMonth">
      <formula>AND(MONTH(D16)=MONTH(EDATE(TODAY(),0-1)),YEAR(D16)=YEAR(EDATE(TODAY(),0-1)))</formula>
    </cfRule>
  </conditionalFormatting>
  <conditionalFormatting sqref="D16">
    <cfRule type="timePeriod" dxfId="3006" priority="3012" timePeriod="lastMonth">
      <formula>AND(MONTH(D16)=MONTH(EDATE(TODAY(),0-1)),YEAR(D16)=YEAR(EDATE(TODAY(),0-1)))</formula>
    </cfRule>
  </conditionalFormatting>
  <conditionalFormatting sqref="D16">
    <cfRule type="timePeriod" dxfId="3005" priority="3011" timePeriod="lastMonth">
      <formula>AND(MONTH(D16)=MONTH(EDATE(TODAY(),0-1)),YEAR(D16)=YEAR(EDATE(TODAY(),0-1)))</formula>
    </cfRule>
  </conditionalFormatting>
  <conditionalFormatting sqref="D16">
    <cfRule type="timePeriod" dxfId="3004" priority="3010" timePeriod="lastMonth">
      <formula>AND(MONTH(D16)=MONTH(EDATE(TODAY(),0-1)),YEAR(D16)=YEAR(EDATE(TODAY(),0-1)))</formula>
    </cfRule>
  </conditionalFormatting>
  <conditionalFormatting sqref="D16">
    <cfRule type="timePeriod" dxfId="3003" priority="3009" timePeriod="lastMonth">
      <formula>AND(MONTH(D16)=MONTH(EDATE(TODAY(),0-1)),YEAR(D16)=YEAR(EDATE(TODAY(),0-1)))</formula>
    </cfRule>
  </conditionalFormatting>
  <conditionalFormatting sqref="D16">
    <cfRule type="timePeriod" dxfId="3002" priority="3008" timePeriod="lastMonth">
      <formula>AND(MONTH(D16)=MONTH(EDATE(TODAY(),0-1)),YEAR(D16)=YEAR(EDATE(TODAY(),0-1)))</formula>
    </cfRule>
  </conditionalFormatting>
  <conditionalFormatting sqref="D16">
    <cfRule type="timePeriod" dxfId="3001" priority="3007" timePeriod="lastMonth">
      <formula>AND(MONTH(D16)=MONTH(EDATE(TODAY(),0-1)),YEAR(D16)=YEAR(EDATE(TODAY(),0-1)))</formula>
    </cfRule>
  </conditionalFormatting>
  <conditionalFormatting sqref="D16">
    <cfRule type="timePeriod" dxfId="3000" priority="3001" timePeriod="lastMonth">
      <formula>AND(MONTH(D16)=MONTH(EDATE(TODAY(),0-1)),YEAR(D16)=YEAR(EDATE(TODAY(),0-1)))</formula>
    </cfRule>
  </conditionalFormatting>
  <conditionalFormatting sqref="D16">
    <cfRule type="timePeriod" dxfId="2999" priority="3000" timePeriod="lastMonth">
      <formula>AND(MONTH(D16)=MONTH(EDATE(TODAY(),0-1)),YEAR(D16)=YEAR(EDATE(TODAY(),0-1)))</formula>
    </cfRule>
  </conditionalFormatting>
  <conditionalFormatting sqref="F16">
    <cfRule type="timePeriod" dxfId="2998" priority="2996" timePeriod="lastMonth">
      <formula>AND(MONTH(F16)=MONTH(EDATE(TODAY(),0-1)),YEAR(F16)=YEAR(EDATE(TODAY(),0-1)))</formula>
    </cfRule>
  </conditionalFormatting>
  <conditionalFormatting sqref="F16">
    <cfRule type="timePeriod" dxfId="2997" priority="2997" timePeriod="lastMonth">
      <formula>AND(MONTH(F16)=MONTH(EDATE(TODAY(),0-1)),YEAR(F16)=YEAR(EDATE(TODAY(),0-1)))</formula>
    </cfRule>
  </conditionalFormatting>
  <conditionalFormatting sqref="F16">
    <cfRule type="timePeriod" dxfId="2996" priority="2994" timePeriod="lastMonth">
      <formula>AND(MONTH(F16)=MONTH(EDATE(TODAY(),0-1)),YEAR(F16)=YEAR(EDATE(TODAY(),0-1)))</formula>
    </cfRule>
  </conditionalFormatting>
  <conditionalFormatting sqref="F16">
    <cfRule type="timePeriod" dxfId="2995" priority="2995" timePeriod="lastMonth">
      <formula>AND(MONTH(F16)=MONTH(EDATE(TODAY(),0-1)),YEAR(F16)=YEAR(EDATE(TODAY(),0-1)))</formula>
    </cfRule>
  </conditionalFormatting>
  <conditionalFormatting sqref="F16">
    <cfRule type="timePeriod" dxfId="2994" priority="2993" timePeriod="lastMonth">
      <formula>AND(MONTH(F16)=MONTH(EDATE(TODAY(),0-1)),YEAR(F16)=YEAR(EDATE(TODAY(),0-1)))</formula>
    </cfRule>
  </conditionalFormatting>
  <conditionalFormatting sqref="F16">
    <cfRule type="timePeriod" dxfId="2993" priority="2992" timePeriod="lastMonth">
      <formula>AND(MONTH(F16)=MONTH(EDATE(TODAY(),0-1)),YEAR(F16)=YEAR(EDATE(TODAY(),0-1)))</formula>
    </cfRule>
  </conditionalFormatting>
  <conditionalFormatting sqref="F16">
    <cfRule type="timePeriod" dxfId="2992" priority="2990" timePeriod="lastMonth">
      <formula>AND(MONTH(F16)=MONTH(EDATE(TODAY(),0-1)),YEAR(F16)=YEAR(EDATE(TODAY(),0-1)))</formula>
    </cfRule>
  </conditionalFormatting>
  <conditionalFormatting sqref="F16">
    <cfRule type="timePeriod" dxfId="2991" priority="2991" timePeriod="lastMonth">
      <formula>AND(MONTH(F16)=MONTH(EDATE(TODAY(),0-1)),YEAR(F16)=YEAR(EDATE(TODAY(),0-1)))</formula>
    </cfRule>
  </conditionalFormatting>
  <conditionalFormatting sqref="F16">
    <cfRule type="timePeriod" dxfId="2990" priority="2999" timePeriod="lastMonth">
      <formula>AND(MONTH(F16)=MONTH(EDATE(TODAY(),0-1)),YEAR(F16)=YEAR(EDATE(TODAY(),0-1)))</formula>
    </cfRule>
  </conditionalFormatting>
  <conditionalFormatting sqref="F16">
    <cfRule type="timePeriod" dxfId="2989" priority="2998" timePeriod="lastMonth">
      <formula>AND(MONTH(F16)=MONTH(EDATE(TODAY(),0-1)),YEAR(F16)=YEAR(EDATE(TODAY(),0-1)))</formula>
    </cfRule>
  </conditionalFormatting>
  <conditionalFormatting sqref="E16">
    <cfRule type="timePeriod" dxfId="2988" priority="2978" timePeriod="lastMonth">
      <formula>AND(MONTH(E16)=MONTH(EDATE(TODAY(),0-1)),YEAR(E16)=YEAR(EDATE(TODAY(),0-1)))</formula>
    </cfRule>
  </conditionalFormatting>
  <conditionalFormatting sqref="E16">
    <cfRule type="timePeriod" dxfId="2987" priority="2975" timePeriod="lastMonth">
      <formula>AND(MONTH(E16)=MONTH(EDATE(TODAY(),0-1)),YEAR(E16)=YEAR(EDATE(TODAY(),0-1)))</formula>
    </cfRule>
  </conditionalFormatting>
  <conditionalFormatting sqref="E16">
    <cfRule type="timePeriod" dxfId="2986" priority="2977" timePeriod="lastMonth">
      <formula>AND(MONTH(E16)=MONTH(EDATE(TODAY(),0-1)),YEAR(E16)=YEAR(EDATE(TODAY(),0-1)))</formula>
    </cfRule>
  </conditionalFormatting>
  <conditionalFormatting sqref="E16">
    <cfRule type="timePeriod" dxfId="2985" priority="2976" timePeriod="lastMonth">
      <formula>AND(MONTH(E16)=MONTH(EDATE(TODAY(),0-1)),YEAR(E16)=YEAR(EDATE(TODAY(),0-1)))</formula>
    </cfRule>
  </conditionalFormatting>
  <conditionalFormatting sqref="E16">
    <cfRule type="timePeriod" dxfId="2984" priority="2974" timePeriod="lastMonth">
      <formula>AND(MONTH(E16)=MONTH(EDATE(TODAY(),0-1)),YEAR(E16)=YEAR(EDATE(TODAY(),0-1)))</formula>
    </cfRule>
  </conditionalFormatting>
  <conditionalFormatting sqref="E16">
    <cfRule type="timePeriod" dxfId="2983" priority="2989" timePeriod="lastMonth">
      <formula>AND(MONTH(E16)=MONTH(EDATE(TODAY(),0-1)),YEAR(E16)=YEAR(EDATE(TODAY(),0-1)))</formula>
    </cfRule>
  </conditionalFormatting>
  <conditionalFormatting sqref="E16">
    <cfRule type="timePeriod" dxfId="2982" priority="2988" timePeriod="lastMonth">
      <formula>AND(MONTH(E16)=MONTH(EDATE(TODAY(),0-1)),YEAR(E16)=YEAR(EDATE(TODAY(),0-1)))</formula>
    </cfRule>
  </conditionalFormatting>
  <conditionalFormatting sqref="E16">
    <cfRule type="timePeriod" dxfId="2981" priority="2987" timePeriod="lastMonth">
      <formula>AND(MONTH(E16)=MONTH(EDATE(TODAY(),0-1)),YEAR(E16)=YEAR(EDATE(TODAY(),0-1)))</formula>
    </cfRule>
  </conditionalFormatting>
  <conditionalFormatting sqref="E16">
    <cfRule type="timePeriod" dxfId="2980" priority="2986" timePeriod="lastMonth">
      <formula>AND(MONTH(E16)=MONTH(EDATE(TODAY(),0-1)),YEAR(E16)=YEAR(EDATE(TODAY(),0-1)))</formula>
    </cfRule>
  </conditionalFormatting>
  <conditionalFormatting sqref="E16">
    <cfRule type="timePeriod" dxfId="2979" priority="2985" timePeriod="lastMonth">
      <formula>AND(MONTH(E16)=MONTH(EDATE(TODAY(),0-1)),YEAR(E16)=YEAR(EDATE(TODAY(),0-1)))</formula>
    </cfRule>
  </conditionalFormatting>
  <conditionalFormatting sqref="E16">
    <cfRule type="timePeriod" dxfId="2978" priority="2984" timePeriod="lastMonth">
      <formula>AND(MONTH(E16)=MONTH(EDATE(TODAY(),0-1)),YEAR(E16)=YEAR(EDATE(TODAY(),0-1)))</formula>
    </cfRule>
  </conditionalFormatting>
  <conditionalFormatting sqref="E16">
    <cfRule type="timePeriod" dxfId="2977" priority="2983" timePeriod="lastMonth">
      <formula>AND(MONTH(E16)=MONTH(EDATE(TODAY(),0-1)),YEAR(E16)=YEAR(EDATE(TODAY(),0-1)))</formula>
    </cfRule>
  </conditionalFormatting>
  <conditionalFormatting sqref="E16">
    <cfRule type="timePeriod" dxfId="2976" priority="2982" timePeriod="lastMonth">
      <formula>AND(MONTH(E16)=MONTH(EDATE(TODAY(),0-1)),YEAR(E16)=YEAR(EDATE(TODAY(),0-1)))</formula>
    </cfRule>
  </conditionalFormatting>
  <conditionalFormatting sqref="E16">
    <cfRule type="timePeriod" dxfId="2975" priority="2981" timePeriod="lastMonth">
      <formula>AND(MONTH(E16)=MONTH(EDATE(TODAY(),0-1)),YEAR(E16)=YEAR(EDATE(TODAY(),0-1)))</formula>
    </cfRule>
  </conditionalFormatting>
  <conditionalFormatting sqref="E16">
    <cfRule type="timePeriod" dxfId="2974" priority="2980" timePeriod="lastMonth">
      <formula>AND(MONTH(E16)=MONTH(EDATE(TODAY(),0-1)),YEAR(E16)=YEAR(EDATE(TODAY(),0-1)))</formula>
    </cfRule>
  </conditionalFormatting>
  <conditionalFormatting sqref="E16">
    <cfRule type="timePeriod" dxfId="2973" priority="2979" timePeriod="lastMonth">
      <formula>AND(MONTH(E16)=MONTH(EDATE(TODAY(),0-1)),YEAR(E16)=YEAR(EDATE(TODAY(),0-1)))</formula>
    </cfRule>
  </conditionalFormatting>
  <conditionalFormatting sqref="E16">
    <cfRule type="timePeriod" dxfId="2972" priority="2973" timePeriod="lastMonth">
      <formula>AND(MONTH(E16)=MONTH(EDATE(TODAY(),0-1)),YEAR(E16)=YEAR(EDATE(TODAY(),0-1)))</formula>
    </cfRule>
  </conditionalFormatting>
  <conditionalFormatting sqref="E16">
    <cfRule type="timePeriod" dxfId="2971" priority="2972" timePeriod="lastMonth">
      <formula>AND(MONTH(E16)=MONTH(EDATE(TODAY(),0-1)),YEAR(E16)=YEAR(EDATE(TODAY(),0-1)))</formula>
    </cfRule>
  </conditionalFormatting>
  <conditionalFormatting sqref="E54">
    <cfRule type="timePeriod" dxfId="2970" priority="2960" timePeriod="lastMonth">
      <formula>AND(MONTH(E54)=MONTH(EDATE(TODAY(),0-1)),YEAR(E54)=YEAR(EDATE(TODAY(),0-1)))</formula>
    </cfRule>
  </conditionalFormatting>
  <conditionalFormatting sqref="E54">
    <cfRule type="timePeriod" dxfId="2969" priority="2957" timePeriod="lastMonth">
      <formula>AND(MONTH(E54)=MONTH(EDATE(TODAY(),0-1)),YEAR(E54)=YEAR(EDATE(TODAY(),0-1)))</formula>
    </cfRule>
  </conditionalFormatting>
  <conditionalFormatting sqref="E54">
    <cfRule type="timePeriod" dxfId="2968" priority="2959" timePeriod="lastMonth">
      <formula>AND(MONTH(E54)=MONTH(EDATE(TODAY(),0-1)),YEAR(E54)=YEAR(EDATE(TODAY(),0-1)))</formula>
    </cfRule>
  </conditionalFormatting>
  <conditionalFormatting sqref="E54">
    <cfRule type="timePeriod" dxfId="2967" priority="2958" timePeriod="lastMonth">
      <formula>AND(MONTH(E54)=MONTH(EDATE(TODAY(),0-1)),YEAR(E54)=YEAR(EDATE(TODAY(),0-1)))</formula>
    </cfRule>
  </conditionalFormatting>
  <conditionalFormatting sqref="E54">
    <cfRule type="timePeriod" dxfId="2966" priority="2956" timePeriod="lastMonth">
      <formula>AND(MONTH(E54)=MONTH(EDATE(TODAY(),0-1)),YEAR(E54)=YEAR(EDATE(TODAY(),0-1)))</formula>
    </cfRule>
  </conditionalFormatting>
  <conditionalFormatting sqref="E54">
    <cfRule type="timePeriod" dxfId="2965" priority="2971" timePeriod="lastMonth">
      <formula>AND(MONTH(E54)=MONTH(EDATE(TODAY(),0-1)),YEAR(E54)=YEAR(EDATE(TODAY(),0-1)))</formula>
    </cfRule>
  </conditionalFormatting>
  <conditionalFormatting sqref="E54">
    <cfRule type="timePeriod" dxfId="2964" priority="2970" timePeriod="lastMonth">
      <formula>AND(MONTH(E54)=MONTH(EDATE(TODAY(),0-1)),YEAR(E54)=YEAR(EDATE(TODAY(),0-1)))</formula>
    </cfRule>
  </conditionalFormatting>
  <conditionalFormatting sqref="E54">
    <cfRule type="timePeriod" dxfId="2963" priority="2969" timePeriod="lastMonth">
      <formula>AND(MONTH(E54)=MONTH(EDATE(TODAY(),0-1)),YEAR(E54)=YEAR(EDATE(TODAY(),0-1)))</formula>
    </cfRule>
  </conditionalFormatting>
  <conditionalFormatting sqref="E54">
    <cfRule type="timePeriod" dxfId="2962" priority="2968" timePeriod="lastMonth">
      <formula>AND(MONTH(E54)=MONTH(EDATE(TODAY(),0-1)),YEAR(E54)=YEAR(EDATE(TODAY(),0-1)))</formula>
    </cfRule>
  </conditionalFormatting>
  <conditionalFormatting sqref="E54">
    <cfRule type="timePeriod" dxfId="2961" priority="2967" timePeriod="lastMonth">
      <formula>AND(MONTH(E54)=MONTH(EDATE(TODAY(),0-1)),YEAR(E54)=YEAR(EDATE(TODAY(),0-1)))</formula>
    </cfRule>
  </conditionalFormatting>
  <conditionalFormatting sqref="E54">
    <cfRule type="timePeriod" dxfId="2960" priority="2966" timePeriod="lastMonth">
      <formula>AND(MONTH(E54)=MONTH(EDATE(TODAY(),0-1)),YEAR(E54)=YEAR(EDATE(TODAY(),0-1)))</formula>
    </cfRule>
  </conditionalFormatting>
  <conditionalFormatting sqref="E54">
    <cfRule type="timePeriod" dxfId="2959" priority="2965" timePeriod="lastMonth">
      <formula>AND(MONTH(E54)=MONTH(EDATE(TODAY(),0-1)),YEAR(E54)=YEAR(EDATE(TODAY(),0-1)))</formula>
    </cfRule>
  </conditionalFormatting>
  <conditionalFormatting sqref="E54">
    <cfRule type="timePeriod" dxfId="2958" priority="2964" timePeriod="lastMonth">
      <formula>AND(MONTH(E54)=MONTH(EDATE(TODAY(),0-1)),YEAR(E54)=YEAR(EDATE(TODAY(),0-1)))</formula>
    </cfRule>
  </conditionalFormatting>
  <conditionalFormatting sqref="E54">
    <cfRule type="timePeriod" dxfId="2957" priority="2963" timePeriod="lastMonth">
      <formula>AND(MONTH(E54)=MONTH(EDATE(TODAY(),0-1)),YEAR(E54)=YEAR(EDATE(TODAY(),0-1)))</formula>
    </cfRule>
  </conditionalFormatting>
  <conditionalFormatting sqref="E54">
    <cfRule type="timePeriod" dxfId="2956" priority="2962" timePeriod="lastMonth">
      <formula>AND(MONTH(E54)=MONTH(EDATE(TODAY(),0-1)),YEAR(E54)=YEAR(EDATE(TODAY(),0-1)))</formula>
    </cfRule>
  </conditionalFormatting>
  <conditionalFormatting sqref="E54">
    <cfRule type="timePeriod" dxfId="2955" priority="2961" timePeriod="lastMonth">
      <formula>AND(MONTH(E54)=MONTH(EDATE(TODAY(),0-1)),YEAR(E54)=YEAR(EDATE(TODAY(),0-1)))</formula>
    </cfRule>
  </conditionalFormatting>
  <conditionalFormatting sqref="E54">
    <cfRule type="timePeriod" dxfId="2954" priority="2955" timePeriod="lastMonth">
      <formula>AND(MONTH(E54)=MONTH(EDATE(TODAY(),0-1)),YEAR(E54)=YEAR(EDATE(TODAY(),0-1)))</formula>
    </cfRule>
  </conditionalFormatting>
  <conditionalFormatting sqref="E54">
    <cfRule type="timePeriod" dxfId="2953" priority="2954" timePeriod="lastMonth">
      <formula>AND(MONTH(E54)=MONTH(EDATE(TODAY(),0-1)),YEAR(E54)=YEAR(EDATE(TODAY(),0-1)))</formula>
    </cfRule>
  </conditionalFormatting>
  <conditionalFormatting sqref="E51:E52">
    <cfRule type="timePeriod" dxfId="2952" priority="2941" timePeriod="lastMonth">
      <formula>AND(MONTH(E51)=MONTH(EDATE(TODAY(),0-1)),YEAR(E51)=YEAR(EDATE(TODAY(),0-1)))</formula>
    </cfRule>
  </conditionalFormatting>
  <conditionalFormatting sqref="E51:E52">
    <cfRule type="timePeriod" dxfId="2951" priority="2940" timePeriod="lastMonth">
      <formula>AND(MONTH(E51)=MONTH(EDATE(TODAY(),0-1)),YEAR(E51)=YEAR(EDATE(TODAY(),0-1)))</formula>
    </cfRule>
  </conditionalFormatting>
  <conditionalFormatting sqref="E51:E53">
    <cfRule type="timePeriod" dxfId="2950" priority="2926" timePeriod="lastMonth">
      <formula>AND(MONTH(E51)=MONTH(EDATE(TODAY(),0-1)),YEAR(E51)=YEAR(EDATE(TODAY(),0-1)))</formula>
    </cfRule>
  </conditionalFormatting>
  <conditionalFormatting sqref="E51:E53">
    <cfRule type="timePeriod" dxfId="2949" priority="2923" timePeriod="lastMonth">
      <formula>AND(MONTH(E51)=MONTH(EDATE(TODAY(),0-1)),YEAR(E51)=YEAR(EDATE(TODAY(),0-1)))</formula>
    </cfRule>
  </conditionalFormatting>
  <conditionalFormatting sqref="E51:E53">
    <cfRule type="timePeriod" dxfId="2948" priority="2925" timePeriod="lastMonth">
      <formula>AND(MONTH(E51)=MONTH(EDATE(TODAY(),0-1)),YEAR(E51)=YEAR(EDATE(TODAY(),0-1)))</formula>
    </cfRule>
  </conditionalFormatting>
  <conditionalFormatting sqref="E51:E53">
    <cfRule type="timePeriod" dxfId="2947" priority="2924" timePeriod="lastMonth">
      <formula>AND(MONTH(E51)=MONTH(EDATE(TODAY(),0-1)),YEAR(E51)=YEAR(EDATE(TODAY(),0-1)))</formula>
    </cfRule>
  </conditionalFormatting>
  <conditionalFormatting sqref="E51:E53">
    <cfRule type="timePeriod" dxfId="2946" priority="2922" timePeriod="lastMonth">
      <formula>AND(MONTH(E51)=MONTH(EDATE(TODAY(),0-1)),YEAR(E51)=YEAR(EDATE(TODAY(),0-1)))</formula>
    </cfRule>
  </conditionalFormatting>
  <conditionalFormatting sqref="E51:E53">
    <cfRule type="timePeriod" dxfId="2945" priority="2937" timePeriod="lastMonth">
      <formula>AND(MONTH(E51)=MONTH(EDATE(TODAY(),0-1)),YEAR(E51)=YEAR(EDATE(TODAY(),0-1)))</formula>
    </cfRule>
  </conditionalFormatting>
  <conditionalFormatting sqref="E51:E53">
    <cfRule type="timePeriod" dxfId="2944" priority="2936" timePeriod="lastMonth">
      <formula>AND(MONTH(E51)=MONTH(EDATE(TODAY(),0-1)),YEAR(E51)=YEAR(EDATE(TODAY(),0-1)))</formula>
    </cfRule>
  </conditionalFormatting>
  <conditionalFormatting sqref="E51:E53">
    <cfRule type="timePeriod" dxfId="2943" priority="2935" timePeriod="lastMonth">
      <formula>AND(MONTH(E51)=MONTH(EDATE(TODAY(),0-1)),YEAR(E51)=YEAR(EDATE(TODAY(),0-1)))</formula>
    </cfRule>
  </conditionalFormatting>
  <conditionalFormatting sqref="E51:E53">
    <cfRule type="timePeriod" dxfId="2942" priority="2934" timePeriod="lastMonth">
      <formula>AND(MONTH(E51)=MONTH(EDATE(TODAY(),0-1)),YEAR(E51)=YEAR(EDATE(TODAY(),0-1)))</formula>
    </cfRule>
  </conditionalFormatting>
  <conditionalFormatting sqref="E51:E53">
    <cfRule type="timePeriod" dxfId="2941" priority="2933" timePeriod="lastMonth">
      <formula>AND(MONTH(E51)=MONTH(EDATE(TODAY(),0-1)),YEAR(E51)=YEAR(EDATE(TODAY(),0-1)))</formula>
    </cfRule>
  </conditionalFormatting>
  <conditionalFormatting sqref="E51:E53">
    <cfRule type="timePeriod" dxfId="2940" priority="2932" timePeriod="lastMonth">
      <formula>AND(MONTH(E51)=MONTH(EDATE(TODAY(),0-1)),YEAR(E51)=YEAR(EDATE(TODAY(),0-1)))</formula>
    </cfRule>
  </conditionalFormatting>
  <conditionalFormatting sqref="E51:E53">
    <cfRule type="timePeriod" dxfId="2939" priority="2931" timePeriod="lastMonth">
      <formula>AND(MONTH(E51)=MONTH(EDATE(TODAY(),0-1)),YEAR(E51)=YEAR(EDATE(TODAY(),0-1)))</formula>
    </cfRule>
  </conditionalFormatting>
  <conditionalFormatting sqref="E51:E53">
    <cfRule type="timePeriod" dxfId="2938" priority="2930" timePeriod="lastMonth">
      <formula>AND(MONTH(E51)=MONTH(EDATE(TODAY(),0-1)),YEAR(E51)=YEAR(EDATE(TODAY(),0-1)))</formula>
    </cfRule>
  </conditionalFormatting>
  <conditionalFormatting sqref="E51:E53">
    <cfRule type="timePeriod" dxfId="2937" priority="2929" timePeriod="lastMonth">
      <formula>AND(MONTH(E51)=MONTH(EDATE(TODAY(),0-1)),YEAR(E51)=YEAR(EDATE(TODAY(),0-1)))</formula>
    </cfRule>
  </conditionalFormatting>
  <conditionalFormatting sqref="E51:E53">
    <cfRule type="timePeriod" dxfId="2936" priority="2928" timePeriod="lastMonth">
      <formula>AND(MONTH(E51)=MONTH(EDATE(TODAY(),0-1)),YEAR(E51)=YEAR(EDATE(TODAY(),0-1)))</formula>
    </cfRule>
  </conditionalFormatting>
  <conditionalFormatting sqref="E51:E53">
    <cfRule type="timePeriod" dxfId="2935" priority="2927" timePeriod="lastMonth">
      <formula>AND(MONTH(E51)=MONTH(EDATE(TODAY(),0-1)),YEAR(E51)=YEAR(EDATE(TODAY(),0-1)))</formula>
    </cfRule>
  </conditionalFormatting>
  <conditionalFormatting sqref="E51:E52">
    <cfRule type="timePeriod" dxfId="2934" priority="2938" timePeriod="lastMonth">
      <formula>AND(MONTH(E51)=MONTH(EDATE(TODAY(),0-1)),YEAR(E51)=YEAR(EDATE(TODAY(),0-1)))</formula>
    </cfRule>
  </conditionalFormatting>
  <conditionalFormatting sqref="E51:E52">
    <cfRule type="timePeriod" dxfId="2933" priority="2939" timePeriod="lastMonth">
      <formula>AND(MONTH(E51)=MONTH(EDATE(TODAY(),0-1)),YEAR(E51)=YEAR(EDATE(TODAY(),0-1)))</formula>
    </cfRule>
  </conditionalFormatting>
  <conditionalFormatting sqref="E51:E53">
    <cfRule type="timePeriod" dxfId="2932" priority="2921" timePeriod="lastMonth">
      <formula>AND(MONTH(E51)=MONTH(EDATE(TODAY(),0-1)),YEAR(E51)=YEAR(EDATE(TODAY(),0-1)))</formula>
    </cfRule>
  </conditionalFormatting>
  <conditionalFormatting sqref="E51:E53">
    <cfRule type="timePeriod" dxfId="2931" priority="2920" timePeriod="lastMonth">
      <formula>AND(MONTH(E51)=MONTH(EDATE(TODAY(),0-1)),YEAR(E51)=YEAR(EDATE(TODAY(),0-1)))</formula>
    </cfRule>
  </conditionalFormatting>
  <conditionalFormatting sqref="E51:E52">
    <cfRule type="timePeriod" dxfId="2930" priority="2953" timePeriod="lastMonth">
      <formula>AND(MONTH(E51)=MONTH(EDATE(TODAY(),0-1)),YEAR(E51)=YEAR(EDATE(TODAY(),0-1)))</formula>
    </cfRule>
  </conditionalFormatting>
  <conditionalFormatting sqref="E51:E52">
    <cfRule type="timePeriod" dxfId="2929" priority="2952" timePeriod="lastMonth">
      <formula>AND(MONTH(E51)=MONTH(EDATE(TODAY(),0-1)),YEAR(E51)=YEAR(EDATE(TODAY(),0-1)))</formula>
    </cfRule>
  </conditionalFormatting>
  <conditionalFormatting sqref="E51:E52">
    <cfRule type="timePeriod" dxfId="2928" priority="2951" timePeriod="lastMonth">
      <formula>AND(MONTH(E51)=MONTH(EDATE(TODAY(),0-1)),YEAR(E51)=YEAR(EDATE(TODAY(),0-1)))</formula>
    </cfRule>
  </conditionalFormatting>
  <conditionalFormatting sqref="E51:E52">
    <cfRule type="timePeriod" dxfId="2927" priority="2950" timePeriod="lastMonth">
      <formula>AND(MONTH(E51)=MONTH(EDATE(TODAY(),0-1)),YEAR(E51)=YEAR(EDATE(TODAY(),0-1)))</formula>
    </cfRule>
  </conditionalFormatting>
  <conditionalFormatting sqref="E51:E52">
    <cfRule type="timePeriod" dxfId="2926" priority="2949" timePeriod="lastMonth">
      <formula>AND(MONTH(E51)=MONTH(EDATE(TODAY(),0-1)),YEAR(E51)=YEAR(EDATE(TODAY(),0-1)))</formula>
    </cfRule>
  </conditionalFormatting>
  <conditionalFormatting sqref="E51:E52">
    <cfRule type="timePeriod" dxfId="2925" priority="2948" timePeriod="lastMonth">
      <formula>AND(MONTH(E51)=MONTH(EDATE(TODAY(),0-1)),YEAR(E51)=YEAR(EDATE(TODAY(),0-1)))</formula>
    </cfRule>
  </conditionalFormatting>
  <conditionalFormatting sqref="E51:E52">
    <cfRule type="timePeriod" dxfId="2924" priority="2946" timePeriod="lastMonth">
      <formula>AND(MONTH(E51)=MONTH(EDATE(TODAY(),0-1)),YEAR(E51)=YEAR(EDATE(TODAY(),0-1)))</formula>
    </cfRule>
  </conditionalFormatting>
  <conditionalFormatting sqref="E51:E52">
    <cfRule type="timePeriod" dxfId="2923" priority="2947" timePeriod="lastMonth">
      <formula>AND(MONTH(E51)=MONTH(EDATE(TODAY(),0-1)),YEAR(E51)=YEAR(EDATE(TODAY(),0-1)))</formula>
    </cfRule>
  </conditionalFormatting>
  <conditionalFormatting sqref="E51:E52">
    <cfRule type="timePeriod" dxfId="2922" priority="2944" timePeriod="lastMonth">
      <formula>AND(MONTH(E51)=MONTH(EDATE(TODAY(),0-1)),YEAR(E51)=YEAR(EDATE(TODAY(),0-1)))</formula>
    </cfRule>
  </conditionalFormatting>
  <conditionalFormatting sqref="E51:E52">
    <cfRule type="timePeriod" dxfId="2921" priority="2945" timePeriod="lastMonth">
      <formula>AND(MONTH(E51)=MONTH(EDATE(TODAY(),0-1)),YEAR(E51)=YEAR(EDATE(TODAY(),0-1)))</formula>
    </cfRule>
  </conditionalFormatting>
  <conditionalFormatting sqref="E51:E52">
    <cfRule type="timePeriod" dxfId="2920" priority="2943" timePeriod="lastMonth">
      <formula>AND(MONTH(E51)=MONTH(EDATE(TODAY(),0-1)),YEAR(E51)=YEAR(EDATE(TODAY(),0-1)))</formula>
    </cfRule>
  </conditionalFormatting>
  <conditionalFormatting sqref="E51:E52">
    <cfRule type="timePeriod" dxfId="2919" priority="2942" timePeriod="lastMonth">
      <formula>AND(MONTH(E51)=MONTH(EDATE(TODAY(),0-1)),YEAR(E51)=YEAR(EDATE(TODAY(),0-1)))</formula>
    </cfRule>
  </conditionalFormatting>
  <conditionalFormatting sqref="E51:E52">
    <cfRule type="timePeriod" dxfId="2918" priority="2908" timePeriod="lastMonth">
      <formula>AND(MONTH(E51)=MONTH(EDATE(TODAY(),0-1)),YEAR(E51)=YEAR(EDATE(TODAY(),0-1)))</formula>
    </cfRule>
  </conditionalFormatting>
  <conditionalFormatting sqref="E51:E52">
    <cfRule type="timePeriod" dxfId="2917" priority="2905" timePeriod="lastMonth">
      <formula>AND(MONTH(E51)=MONTH(EDATE(TODAY(),0-1)),YEAR(E51)=YEAR(EDATE(TODAY(),0-1)))</formula>
    </cfRule>
  </conditionalFormatting>
  <conditionalFormatting sqref="E51:E52">
    <cfRule type="timePeriod" dxfId="2916" priority="2907" timePeriod="lastMonth">
      <formula>AND(MONTH(E51)=MONTH(EDATE(TODAY(),0-1)),YEAR(E51)=YEAR(EDATE(TODAY(),0-1)))</formula>
    </cfRule>
  </conditionalFormatting>
  <conditionalFormatting sqref="E51:E52">
    <cfRule type="timePeriod" dxfId="2915" priority="2906" timePeriod="lastMonth">
      <formula>AND(MONTH(E51)=MONTH(EDATE(TODAY(),0-1)),YEAR(E51)=YEAR(EDATE(TODAY(),0-1)))</formula>
    </cfRule>
  </conditionalFormatting>
  <conditionalFormatting sqref="E51:E52">
    <cfRule type="timePeriod" dxfId="2914" priority="2904" timePeriod="lastMonth">
      <formula>AND(MONTH(E51)=MONTH(EDATE(TODAY(),0-1)),YEAR(E51)=YEAR(EDATE(TODAY(),0-1)))</formula>
    </cfRule>
  </conditionalFormatting>
  <conditionalFormatting sqref="E51:E52">
    <cfRule type="timePeriod" dxfId="2913" priority="2919" timePeriod="lastMonth">
      <formula>AND(MONTH(E51)=MONTH(EDATE(TODAY(),0-1)),YEAR(E51)=YEAR(EDATE(TODAY(),0-1)))</formula>
    </cfRule>
  </conditionalFormatting>
  <conditionalFormatting sqref="E51:E52">
    <cfRule type="timePeriod" dxfId="2912" priority="2918" timePeriod="lastMonth">
      <formula>AND(MONTH(E51)=MONTH(EDATE(TODAY(),0-1)),YEAR(E51)=YEAR(EDATE(TODAY(),0-1)))</formula>
    </cfRule>
  </conditionalFormatting>
  <conditionalFormatting sqref="E51:E52">
    <cfRule type="timePeriod" dxfId="2911" priority="2917" timePeriod="lastMonth">
      <formula>AND(MONTH(E51)=MONTH(EDATE(TODAY(),0-1)),YEAR(E51)=YEAR(EDATE(TODAY(),0-1)))</formula>
    </cfRule>
  </conditionalFormatting>
  <conditionalFormatting sqref="E51:E52">
    <cfRule type="timePeriod" dxfId="2910" priority="2916" timePeriod="lastMonth">
      <formula>AND(MONTH(E51)=MONTH(EDATE(TODAY(),0-1)),YEAR(E51)=YEAR(EDATE(TODAY(),0-1)))</formula>
    </cfRule>
  </conditionalFormatting>
  <conditionalFormatting sqref="E51:E52">
    <cfRule type="timePeriod" dxfId="2909" priority="2915" timePeriod="lastMonth">
      <formula>AND(MONTH(E51)=MONTH(EDATE(TODAY(),0-1)),YEAR(E51)=YEAR(EDATE(TODAY(),0-1)))</formula>
    </cfRule>
  </conditionalFormatting>
  <conditionalFormatting sqref="E51:E52">
    <cfRule type="timePeriod" dxfId="2908" priority="2914" timePeriod="lastMonth">
      <formula>AND(MONTH(E51)=MONTH(EDATE(TODAY(),0-1)),YEAR(E51)=YEAR(EDATE(TODAY(),0-1)))</formula>
    </cfRule>
  </conditionalFormatting>
  <conditionalFormatting sqref="E51:E52">
    <cfRule type="timePeriod" dxfId="2907" priority="2913" timePeriod="lastMonth">
      <formula>AND(MONTH(E51)=MONTH(EDATE(TODAY(),0-1)),YEAR(E51)=YEAR(EDATE(TODAY(),0-1)))</formula>
    </cfRule>
  </conditionalFormatting>
  <conditionalFormatting sqref="E51:E52">
    <cfRule type="timePeriod" dxfId="2906" priority="2912" timePeriod="lastMonth">
      <formula>AND(MONTH(E51)=MONTH(EDATE(TODAY(),0-1)),YEAR(E51)=YEAR(EDATE(TODAY(),0-1)))</formula>
    </cfRule>
  </conditionalFormatting>
  <conditionalFormatting sqref="E51:E52">
    <cfRule type="timePeriod" dxfId="2905" priority="2911" timePeriod="lastMonth">
      <formula>AND(MONTH(E51)=MONTH(EDATE(TODAY(),0-1)),YEAR(E51)=YEAR(EDATE(TODAY(),0-1)))</formula>
    </cfRule>
  </conditionalFormatting>
  <conditionalFormatting sqref="E51:E52">
    <cfRule type="timePeriod" dxfId="2904" priority="2910" timePeriod="lastMonth">
      <formula>AND(MONTH(E51)=MONTH(EDATE(TODAY(),0-1)),YEAR(E51)=YEAR(EDATE(TODAY(),0-1)))</formula>
    </cfRule>
  </conditionalFormatting>
  <conditionalFormatting sqref="E51:E52">
    <cfRule type="timePeriod" dxfId="2903" priority="2909" timePeriod="lastMonth">
      <formula>AND(MONTH(E51)=MONTH(EDATE(TODAY(),0-1)),YEAR(E51)=YEAR(EDATE(TODAY(),0-1)))</formula>
    </cfRule>
  </conditionalFormatting>
  <conditionalFormatting sqref="E51:E52">
    <cfRule type="timePeriod" dxfId="2902" priority="2903" timePeriod="lastMonth">
      <formula>AND(MONTH(E51)=MONTH(EDATE(TODAY(),0-1)),YEAR(E51)=YEAR(EDATE(TODAY(),0-1)))</formula>
    </cfRule>
  </conditionalFormatting>
  <conditionalFormatting sqref="E51:E52">
    <cfRule type="timePeriod" dxfId="2901" priority="2902" timePeriod="lastMonth">
      <formula>AND(MONTH(E51)=MONTH(EDATE(TODAY(),0-1)),YEAR(E51)=YEAR(EDATE(TODAY(),0-1)))</formula>
    </cfRule>
  </conditionalFormatting>
  <conditionalFormatting sqref="E51">
    <cfRule type="timePeriod" dxfId="2900" priority="2889" timePeriod="lastMonth">
      <formula>AND(MONTH(E51)=MONTH(EDATE(TODAY(),0-1)),YEAR(E51)=YEAR(EDATE(TODAY(),0-1)))</formula>
    </cfRule>
  </conditionalFormatting>
  <conditionalFormatting sqref="E51">
    <cfRule type="timePeriod" dxfId="2899" priority="2888" timePeriod="lastMonth">
      <formula>AND(MONTH(E51)=MONTH(EDATE(TODAY(),0-1)),YEAR(E51)=YEAR(EDATE(TODAY(),0-1)))</formula>
    </cfRule>
  </conditionalFormatting>
  <conditionalFormatting sqref="E51:E52">
    <cfRule type="timePeriod" dxfId="2898" priority="2874" timePeriod="lastMonth">
      <formula>AND(MONTH(E51)=MONTH(EDATE(TODAY(),0-1)),YEAR(E51)=YEAR(EDATE(TODAY(),0-1)))</formula>
    </cfRule>
  </conditionalFormatting>
  <conditionalFormatting sqref="E51:E52">
    <cfRule type="timePeriod" dxfId="2897" priority="2871" timePeriod="lastMonth">
      <formula>AND(MONTH(E51)=MONTH(EDATE(TODAY(),0-1)),YEAR(E51)=YEAR(EDATE(TODAY(),0-1)))</formula>
    </cfRule>
  </conditionalFormatting>
  <conditionalFormatting sqref="E51:E52">
    <cfRule type="timePeriod" dxfId="2896" priority="2873" timePeriod="lastMonth">
      <formula>AND(MONTH(E51)=MONTH(EDATE(TODAY(),0-1)),YEAR(E51)=YEAR(EDATE(TODAY(),0-1)))</formula>
    </cfRule>
  </conditionalFormatting>
  <conditionalFormatting sqref="E51:E52">
    <cfRule type="timePeriod" dxfId="2895" priority="2872" timePeriod="lastMonth">
      <formula>AND(MONTH(E51)=MONTH(EDATE(TODAY(),0-1)),YEAR(E51)=YEAR(EDATE(TODAY(),0-1)))</formula>
    </cfRule>
  </conditionalFormatting>
  <conditionalFormatting sqref="E51:E52">
    <cfRule type="timePeriod" dxfId="2894" priority="2870" timePeriod="lastMonth">
      <formula>AND(MONTH(E51)=MONTH(EDATE(TODAY(),0-1)),YEAR(E51)=YEAR(EDATE(TODAY(),0-1)))</formula>
    </cfRule>
  </conditionalFormatting>
  <conditionalFormatting sqref="E51:E52">
    <cfRule type="timePeriod" dxfId="2893" priority="2885" timePeriod="lastMonth">
      <formula>AND(MONTH(E51)=MONTH(EDATE(TODAY(),0-1)),YEAR(E51)=YEAR(EDATE(TODAY(),0-1)))</formula>
    </cfRule>
  </conditionalFormatting>
  <conditionalFormatting sqref="E51:E52">
    <cfRule type="timePeriod" dxfId="2892" priority="2884" timePeriod="lastMonth">
      <formula>AND(MONTH(E51)=MONTH(EDATE(TODAY(),0-1)),YEAR(E51)=YEAR(EDATE(TODAY(),0-1)))</formula>
    </cfRule>
  </conditionalFormatting>
  <conditionalFormatting sqref="E51:E52">
    <cfRule type="timePeriod" dxfId="2891" priority="2883" timePeriod="lastMonth">
      <formula>AND(MONTH(E51)=MONTH(EDATE(TODAY(),0-1)),YEAR(E51)=YEAR(EDATE(TODAY(),0-1)))</formula>
    </cfRule>
  </conditionalFormatting>
  <conditionalFormatting sqref="E51:E52">
    <cfRule type="timePeriod" dxfId="2890" priority="2882" timePeriod="lastMonth">
      <formula>AND(MONTH(E51)=MONTH(EDATE(TODAY(),0-1)),YEAR(E51)=YEAR(EDATE(TODAY(),0-1)))</formula>
    </cfRule>
  </conditionalFormatting>
  <conditionalFormatting sqref="E51:E52">
    <cfRule type="timePeriod" dxfId="2889" priority="2881" timePeriod="lastMonth">
      <formula>AND(MONTH(E51)=MONTH(EDATE(TODAY(),0-1)),YEAR(E51)=YEAR(EDATE(TODAY(),0-1)))</formula>
    </cfRule>
  </conditionalFormatting>
  <conditionalFormatting sqref="E51:E52">
    <cfRule type="timePeriod" dxfId="2888" priority="2880" timePeriod="lastMonth">
      <formula>AND(MONTH(E51)=MONTH(EDATE(TODAY(),0-1)),YEAR(E51)=YEAR(EDATE(TODAY(),0-1)))</formula>
    </cfRule>
  </conditionalFormatting>
  <conditionalFormatting sqref="E51:E52">
    <cfRule type="timePeriod" dxfId="2887" priority="2879" timePeriod="lastMonth">
      <formula>AND(MONTH(E51)=MONTH(EDATE(TODAY(),0-1)),YEAR(E51)=YEAR(EDATE(TODAY(),0-1)))</formula>
    </cfRule>
  </conditionalFormatting>
  <conditionalFormatting sqref="E51:E52">
    <cfRule type="timePeriod" dxfId="2886" priority="2878" timePeriod="lastMonth">
      <formula>AND(MONTH(E51)=MONTH(EDATE(TODAY(),0-1)),YEAR(E51)=YEAR(EDATE(TODAY(),0-1)))</formula>
    </cfRule>
  </conditionalFormatting>
  <conditionalFormatting sqref="E51:E52">
    <cfRule type="timePeriod" dxfId="2885" priority="2877" timePeriod="lastMonth">
      <formula>AND(MONTH(E51)=MONTH(EDATE(TODAY(),0-1)),YEAR(E51)=YEAR(EDATE(TODAY(),0-1)))</formula>
    </cfRule>
  </conditionalFormatting>
  <conditionalFormatting sqref="E51:E52">
    <cfRule type="timePeriod" dxfId="2884" priority="2876" timePeriod="lastMonth">
      <formula>AND(MONTH(E51)=MONTH(EDATE(TODAY(),0-1)),YEAR(E51)=YEAR(EDATE(TODAY(),0-1)))</formula>
    </cfRule>
  </conditionalFormatting>
  <conditionalFormatting sqref="E51:E52">
    <cfRule type="timePeriod" dxfId="2883" priority="2875" timePeriod="lastMonth">
      <formula>AND(MONTH(E51)=MONTH(EDATE(TODAY(),0-1)),YEAR(E51)=YEAR(EDATE(TODAY(),0-1)))</formula>
    </cfRule>
  </conditionalFormatting>
  <conditionalFormatting sqref="E51">
    <cfRule type="timePeriod" dxfId="2882" priority="2886" timePeriod="lastMonth">
      <formula>AND(MONTH(E51)=MONTH(EDATE(TODAY(),0-1)),YEAR(E51)=YEAR(EDATE(TODAY(),0-1)))</formula>
    </cfRule>
  </conditionalFormatting>
  <conditionalFormatting sqref="E51">
    <cfRule type="timePeriod" dxfId="2881" priority="2887" timePeriod="lastMonth">
      <formula>AND(MONTH(E51)=MONTH(EDATE(TODAY(),0-1)),YEAR(E51)=YEAR(EDATE(TODAY(),0-1)))</formula>
    </cfRule>
  </conditionalFormatting>
  <conditionalFormatting sqref="E51:E52">
    <cfRule type="timePeriod" dxfId="2880" priority="2869" timePeriod="lastMonth">
      <formula>AND(MONTH(E51)=MONTH(EDATE(TODAY(),0-1)),YEAR(E51)=YEAR(EDATE(TODAY(),0-1)))</formula>
    </cfRule>
  </conditionalFormatting>
  <conditionalFormatting sqref="E51:E52">
    <cfRule type="timePeriod" dxfId="2879" priority="2868" timePeriod="lastMonth">
      <formula>AND(MONTH(E51)=MONTH(EDATE(TODAY(),0-1)),YEAR(E51)=YEAR(EDATE(TODAY(),0-1)))</formula>
    </cfRule>
  </conditionalFormatting>
  <conditionalFormatting sqref="E51">
    <cfRule type="timePeriod" dxfId="2878" priority="2901" timePeriod="lastMonth">
      <formula>AND(MONTH(E51)=MONTH(EDATE(TODAY(),0-1)),YEAR(E51)=YEAR(EDATE(TODAY(),0-1)))</formula>
    </cfRule>
  </conditionalFormatting>
  <conditionalFormatting sqref="E51">
    <cfRule type="timePeriod" dxfId="2877" priority="2900" timePeriod="lastMonth">
      <formula>AND(MONTH(E51)=MONTH(EDATE(TODAY(),0-1)),YEAR(E51)=YEAR(EDATE(TODAY(),0-1)))</formula>
    </cfRule>
  </conditionalFormatting>
  <conditionalFormatting sqref="E51">
    <cfRule type="timePeriod" dxfId="2876" priority="2899" timePeriod="lastMonth">
      <formula>AND(MONTH(E51)=MONTH(EDATE(TODAY(),0-1)),YEAR(E51)=YEAR(EDATE(TODAY(),0-1)))</formula>
    </cfRule>
  </conditionalFormatting>
  <conditionalFormatting sqref="E51">
    <cfRule type="timePeriod" dxfId="2875" priority="2898" timePeriod="lastMonth">
      <formula>AND(MONTH(E51)=MONTH(EDATE(TODAY(),0-1)),YEAR(E51)=YEAR(EDATE(TODAY(),0-1)))</formula>
    </cfRule>
  </conditionalFormatting>
  <conditionalFormatting sqref="E51">
    <cfRule type="timePeriod" dxfId="2874" priority="2897" timePeriod="lastMonth">
      <formula>AND(MONTH(E51)=MONTH(EDATE(TODAY(),0-1)),YEAR(E51)=YEAR(EDATE(TODAY(),0-1)))</formula>
    </cfRule>
  </conditionalFormatting>
  <conditionalFormatting sqref="E51">
    <cfRule type="timePeriod" dxfId="2873" priority="2896" timePeriod="lastMonth">
      <formula>AND(MONTH(E51)=MONTH(EDATE(TODAY(),0-1)),YEAR(E51)=YEAR(EDATE(TODAY(),0-1)))</formula>
    </cfRule>
  </conditionalFormatting>
  <conditionalFormatting sqref="E51">
    <cfRule type="timePeriod" dxfId="2872" priority="2894" timePeriod="lastMonth">
      <formula>AND(MONTH(E51)=MONTH(EDATE(TODAY(),0-1)),YEAR(E51)=YEAR(EDATE(TODAY(),0-1)))</formula>
    </cfRule>
  </conditionalFormatting>
  <conditionalFormatting sqref="E51">
    <cfRule type="timePeriod" dxfId="2871" priority="2895" timePeriod="lastMonth">
      <formula>AND(MONTH(E51)=MONTH(EDATE(TODAY(),0-1)),YEAR(E51)=YEAR(EDATE(TODAY(),0-1)))</formula>
    </cfRule>
  </conditionalFormatting>
  <conditionalFormatting sqref="E51">
    <cfRule type="timePeriod" dxfId="2870" priority="2892" timePeriod="lastMonth">
      <formula>AND(MONTH(E51)=MONTH(EDATE(TODAY(),0-1)),YEAR(E51)=YEAR(EDATE(TODAY(),0-1)))</formula>
    </cfRule>
  </conditionalFormatting>
  <conditionalFormatting sqref="E51">
    <cfRule type="timePeriod" dxfId="2869" priority="2893" timePeriod="lastMonth">
      <formula>AND(MONTH(E51)=MONTH(EDATE(TODAY(),0-1)),YEAR(E51)=YEAR(EDATE(TODAY(),0-1)))</formula>
    </cfRule>
  </conditionalFormatting>
  <conditionalFormatting sqref="E51">
    <cfRule type="timePeriod" dxfId="2868" priority="2891" timePeriod="lastMonth">
      <formula>AND(MONTH(E51)=MONTH(EDATE(TODAY(),0-1)),YEAR(E51)=YEAR(EDATE(TODAY(),0-1)))</formula>
    </cfRule>
  </conditionalFormatting>
  <conditionalFormatting sqref="E51">
    <cfRule type="timePeriod" dxfId="2867" priority="2890" timePeriod="lastMonth">
      <formula>AND(MONTH(E51)=MONTH(EDATE(TODAY(),0-1)),YEAR(E51)=YEAR(EDATE(TODAY(),0-1)))</formula>
    </cfRule>
  </conditionalFormatting>
  <conditionalFormatting sqref="E51">
    <cfRule type="timePeriod" dxfId="2866" priority="2856" timePeriod="lastMonth">
      <formula>AND(MONTH(E51)=MONTH(EDATE(TODAY(),0-1)),YEAR(E51)=YEAR(EDATE(TODAY(),0-1)))</formula>
    </cfRule>
  </conditionalFormatting>
  <conditionalFormatting sqref="E51">
    <cfRule type="timePeriod" dxfId="2865" priority="2853" timePeriod="lastMonth">
      <formula>AND(MONTH(E51)=MONTH(EDATE(TODAY(),0-1)),YEAR(E51)=YEAR(EDATE(TODAY(),0-1)))</formula>
    </cfRule>
  </conditionalFormatting>
  <conditionalFormatting sqref="E51">
    <cfRule type="timePeriod" dxfId="2864" priority="2855" timePeriod="lastMonth">
      <formula>AND(MONTH(E51)=MONTH(EDATE(TODAY(),0-1)),YEAR(E51)=YEAR(EDATE(TODAY(),0-1)))</formula>
    </cfRule>
  </conditionalFormatting>
  <conditionalFormatting sqref="E51">
    <cfRule type="timePeriod" dxfId="2863" priority="2854" timePeriod="lastMonth">
      <formula>AND(MONTH(E51)=MONTH(EDATE(TODAY(),0-1)),YEAR(E51)=YEAR(EDATE(TODAY(),0-1)))</formula>
    </cfRule>
  </conditionalFormatting>
  <conditionalFormatting sqref="E51">
    <cfRule type="timePeriod" dxfId="2862" priority="2852" timePeriod="lastMonth">
      <formula>AND(MONTH(E51)=MONTH(EDATE(TODAY(),0-1)),YEAR(E51)=YEAR(EDATE(TODAY(),0-1)))</formula>
    </cfRule>
  </conditionalFormatting>
  <conditionalFormatting sqref="E51">
    <cfRule type="timePeriod" dxfId="2861" priority="2867" timePeriod="lastMonth">
      <formula>AND(MONTH(E51)=MONTH(EDATE(TODAY(),0-1)),YEAR(E51)=YEAR(EDATE(TODAY(),0-1)))</formula>
    </cfRule>
  </conditionalFormatting>
  <conditionalFormatting sqref="E51">
    <cfRule type="timePeriod" dxfId="2860" priority="2866" timePeriod="lastMonth">
      <formula>AND(MONTH(E51)=MONTH(EDATE(TODAY(),0-1)),YEAR(E51)=YEAR(EDATE(TODAY(),0-1)))</formula>
    </cfRule>
  </conditionalFormatting>
  <conditionalFormatting sqref="E51">
    <cfRule type="timePeriod" dxfId="2859" priority="2865" timePeriod="lastMonth">
      <formula>AND(MONTH(E51)=MONTH(EDATE(TODAY(),0-1)),YEAR(E51)=YEAR(EDATE(TODAY(),0-1)))</formula>
    </cfRule>
  </conditionalFormatting>
  <conditionalFormatting sqref="E51">
    <cfRule type="timePeriod" dxfId="2858" priority="2864" timePeriod="lastMonth">
      <formula>AND(MONTH(E51)=MONTH(EDATE(TODAY(),0-1)),YEAR(E51)=YEAR(EDATE(TODAY(),0-1)))</formula>
    </cfRule>
  </conditionalFormatting>
  <conditionalFormatting sqref="E51">
    <cfRule type="timePeriod" dxfId="2857" priority="2863" timePeriod="lastMonth">
      <formula>AND(MONTH(E51)=MONTH(EDATE(TODAY(),0-1)),YEAR(E51)=YEAR(EDATE(TODAY(),0-1)))</formula>
    </cfRule>
  </conditionalFormatting>
  <conditionalFormatting sqref="E51">
    <cfRule type="timePeriod" dxfId="2856" priority="2862" timePeriod="lastMonth">
      <formula>AND(MONTH(E51)=MONTH(EDATE(TODAY(),0-1)),YEAR(E51)=YEAR(EDATE(TODAY(),0-1)))</formula>
    </cfRule>
  </conditionalFormatting>
  <conditionalFormatting sqref="E51">
    <cfRule type="timePeriod" dxfId="2855" priority="2861" timePeriod="lastMonth">
      <formula>AND(MONTH(E51)=MONTH(EDATE(TODAY(),0-1)),YEAR(E51)=YEAR(EDATE(TODAY(),0-1)))</formula>
    </cfRule>
  </conditionalFormatting>
  <conditionalFormatting sqref="E51">
    <cfRule type="timePeriod" dxfId="2854" priority="2860" timePeriod="lastMonth">
      <formula>AND(MONTH(E51)=MONTH(EDATE(TODAY(),0-1)),YEAR(E51)=YEAR(EDATE(TODAY(),0-1)))</formula>
    </cfRule>
  </conditionalFormatting>
  <conditionalFormatting sqref="E51">
    <cfRule type="timePeriod" dxfId="2853" priority="2859" timePeriod="lastMonth">
      <formula>AND(MONTH(E51)=MONTH(EDATE(TODAY(),0-1)),YEAR(E51)=YEAR(EDATE(TODAY(),0-1)))</formula>
    </cfRule>
  </conditionalFormatting>
  <conditionalFormatting sqref="E51">
    <cfRule type="timePeriod" dxfId="2852" priority="2858" timePeriod="lastMonth">
      <formula>AND(MONTH(E51)=MONTH(EDATE(TODAY(),0-1)),YEAR(E51)=YEAR(EDATE(TODAY(),0-1)))</formula>
    </cfRule>
  </conditionalFormatting>
  <conditionalFormatting sqref="E51">
    <cfRule type="timePeriod" dxfId="2851" priority="2857" timePeriod="lastMonth">
      <formula>AND(MONTH(E51)=MONTH(EDATE(TODAY(),0-1)),YEAR(E51)=YEAR(EDATE(TODAY(),0-1)))</formula>
    </cfRule>
  </conditionalFormatting>
  <conditionalFormatting sqref="E51">
    <cfRule type="timePeriod" dxfId="2850" priority="2851" timePeriod="lastMonth">
      <formula>AND(MONTH(E51)=MONTH(EDATE(TODAY(),0-1)),YEAR(E51)=YEAR(EDATE(TODAY(),0-1)))</formula>
    </cfRule>
  </conditionalFormatting>
  <conditionalFormatting sqref="E51">
    <cfRule type="timePeriod" dxfId="2849" priority="2850" timePeriod="lastMonth">
      <formula>AND(MONTH(E51)=MONTH(EDATE(TODAY(),0-1)),YEAR(E51)=YEAR(EDATE(TODAY(),0-1)))</formula>
    </cfRule>
  </conditionalFormatting>
  <conditionalFormatting sqref="E53">
    <cfRule type="timePeriod" dxfId="2848" priority="2838" timePeriod="lastMonth">
      <formula>AND(MONTH(E53)=MONTH(EDATE(TODAY(),0-1)),YEAR(E53)=YEAR(EDATE(TODAY(),0-1)))</formula>
    </cfRule>
  </conditionalFormatting>
  <conditionalFormatting sqref="E53">
    <cfRule type="timePeriod" dxfId="2847" priority="2835" timePeriod="lastMonth">
      <formula>AND(MONTH(E53)=MONTH(EDATE(TODAY(),0-1)),YEAR(E53)=YEAR(EDATE(TODAY(),0-1)))</formula>
    </cfRule>
  </conditionalFormatting>
  <conditionalFormatting sqref="E53">
    <cfRule type="timePeriod" dxfId="2846" priority="2837" timePeriod="lastMonth">
      <formula>AND(MONTH(E53)=MONTH(EDATE(TODAY(),0-1)),YEAR(E53)=YEAR(EDATE(TODAY(),0-1)))</formula>
    </cfRule>
  </conditionalFormatting>
  <conditionalFormatting sqref="E53">
    <cfRule type="timePeriod" dxfId="2845" priority="2836" timePeriod="lastMonth">
      <formula>AND(MONTH(E53)=MONTH(EDATE(TODAY(),0-1)),YEAR(E53)=YEAR(EDATE(TODAY(),0-1)))</formula>
    </cfRule>
  </conditionalFormatting>
  <conditionalFormatting sqref="E53">
    <cfRule type="timePeriod" dxfId="2844" priority="2834" timePeriod="lastMonth">
      <formula>AND(MONTH(E53)=MONTH(EDATE(TODAY(),0-1)),YEAR(E53)=YEAR(EDATE(TODAY(),0-1)))</formula>
    </cfRule>
  </conditionalFormatting>
  <conditionalFormatting sqref="E53">
    <cfRule type="timePeriod" dxfId="2843" priority="2849" timePeriod="lastMonth">
      <formula>AND(MONTH(E53)=MONTH(EDATE(TODAY(),0-1)),YEAR(E53)=YEAR(EDATE(TODAY(),0-1)))</formula>
    </cfRule>
  </conditionalFormatting>
  <conditionalFormatting sqref="E53">
    <cfRule type="timePeriod" dxfId="2842" priority="2848" timePeriod="lastMonth">
      <formula>AND(MONTH(E53)=MONTH(EDATE(TODAY(),0-1)),YEAR(E53)=YEAR(EDATE(TODAY(),0-1)))</formula>
    </cfRule>
  </conditionalFormatting>
  <conditionalFormatting sqref="E53">
    <cfRule type="timePeriod" dxfId="2841" priority="2847" timePeriod="lastMonth">
      <formula>AND(MONTH(E53)=MONTH(EDATE(TODAY(),0-1)),YEAR(E53)=YEAR(EDATE(TODAY(),0-1)))</formula>
    </cfRule>
  </conditionalFormatting>
  <conditionalFormatting sqref="E53">
    <cfRule type="timePeriod" dxfId="2840" priority="2846" timePeriod="lastMonth">
      <formula>AND(MONTH(E53)=MONTH(EDATE(TODAY(),0-1)),YEAR(E53)=YEAR(EDATE(TODAY(),0-1)))</formula>
    </cfRule>
  </conditionalFormatting>
  <conditionalFormatting sqref="E53">
    <cfRule type="timePeriod" dxfId="2839" priority="2845" timePeriod="lastMonth">
      <formula>AND(MONTH(E53)=MONTH(EDATE(TODAY(),0-1)),YEAR(E53)=YEAR(EDATE(TODAY(),0-1)))</formula>
    </cfRule>
  </conditionalFormatting>
  <conditionalFormatting sqref="E53">
    <cfRule type="timePeriod" dxfId="2838" priority="2844" timePeriod="lastMonth">
      <formula>AND(MONTH(E53)=MONTH(EDATE(TODAY(),0-1)),YEAR(E53)=YEAR(EDATE(TODAY(),0-1)))</formula>
    </cfRule>
  </conditionalFormatting>
  <conditionalFormatting sqref="E53">
    <cfRule type="timePeriod" dxfId="2837" priority="2843" timePeriod="lastMonth">
      <formula>AND(MONTH(E53)=MONTH(EDATE(TODAY(),0-1)),YEAR(E53)=YEAR(EDATE(TODAY(),0-1)))</formula>
    </cfRule>
  </conditionalFormatting>
  <conditionalFormatting sqref="E53">
    <cfRule type="timePeriod" dxfId="2836" priority="2842" timePeriod="lastMonth">
      <formula>AND(MONTH(E53)=MONTH(EDATE(TODAY(),0-1)),YEAR(E53)=YEAR(EDATE(TODAY(),0-1)))</formula>
    </cfRule>
  </conditionalFormatting>
  <conditionalFormatting sqref="E53">
    <cfRule type="timePeriod" dxfId="2835" priority="2841" timePeriod="lastMonth">
      <formula>AND(MONTH(E53)=MONTH(EDATE(TODAY(),0-1)),YEAR(E53)=YEAR(EDATE(TODAY(),0-1)))</formula>
    </cfRule>
  </conditionalFormatting>
  <conditionalFormatting sqref="E53">
    <cfRule type="timePeriod" dxfId="2834" priority="2840" timePeriod="lastMonth">
      <formula>AND(MONTH(E53)=MONTH(EDATE(TODAY(),0-1)),YEAR(E53)=YEAR(EDATE(TODAY(),0-1)))</formula>
    </cfRule>
  </conditionalFormatting>
  <conditionalFormatting sqref="E53">
    <cfRule type="timePeriod" dxfId="2833" priority="2839" timePeriod="lastMonth">
      <formula>AND(MONTH(E53)=MONTH(EDATE(TODAY(),0-1)),YEAR(E53)=YEAR(EDATE(TODAY(),0-1)))</formula>
    </cfRule>
  </conditionalFormatting>
  <conditionalFormatting sqref="E53">
    <cfRule type="timePeriod" dxfId="2832" priority="2833" timePeriod="lastMonth">
      <formula>AND(MONTH(E53)=MONTH(EDATE(TODAY(),0-1)),YEAR(E53)=YEAR(EDATE(TODAY(),0-1)))</formula>
    </cfRule>
  </conditionalFormatting>
  <conditionalFormatting sqref="E53">
    <cfRule type="timePeriod" dxfId="2831" priority="2832" timePeriod="lastMonth">
      <formula>AND(MONTH(E53)=MONTH(EDATE(TODAY(),0-1)),YEAR(E53)=YEAR(EDATE(TODAY(),0-1)))</formula>
    </cfRule>
  </conditionalFormatting>
  <conditionalFormatting sqref="E51:E53">
    <cfRule type="timePeriod" dxfId="2830" priority="2828" timePeriod="lastMonth">
      <formula>AND(MONTH(E51)=MONTH(EDATE(TODAY(),0-1)),YEAR(E51)=YEAR(EDATE(TODAY(),0-1)))</formula>
    </cfRule>
  </conditionalFormatting>
  <conditionalFormatting sqref="E51:E53">
    <cfRule type="timePeriod" dxfId="2829" priority="2829" timePeriod="lastMonth">
      <formula>AND(MONTH(E51)=MONTH(EDATE(TODAY(),0-1)),YEAR(E51)=YEAR(EDATE(TODAY(),0-1)))</formula>
    </cfRule>
  </conditionalFormatting>
  <conditionalFormatting sqref="E51:E53">
    <cfRule type="timePeriod" dxfId="2828" priority="2826" timePeriod="lastMonth">
      <formula>AND(MONTH(E51)=MONTH(EDATE(TODAY(),0-1)),YEAR(E51)=YEAR(EDATE(TODAY(),0-1)))</formula>
    </cfRule>
  </conditionalFormatting>
  <conditionalFormatting sqref="E51:E53">
    <cfRule type="timePeriod" dxfId="2827" priority="2827" timePeriod="lastMonth">
      <formula>AND(MONTH(E51)=MONTH(EDATE(TODAY(),0-1)),YEAR(E51)=YEAR(EDATE(TODAY(),0-1)))</formula>
    </cfRule>
  </conditionalFormatting>
  <conditionalFormatting sqref="E51:E52">
    <cfRule type="timePeriod" dxfId="2826" priority="2824" timePeriod="lastMonth">
      <formula>AND(MONTH(E51)=MONTH(EDATE(TODAY(),0-1)),YEAR(E51)=YEAR(EDATE(TODAY(),0-1)))</formula>
    </cfRule>
  </conditionalFormatting>
  <conditionalFormatting sqref="E51:E53">
    <cfRule type="timePeriod" dxfId="2825" priority="2823" timePeriod="lastMonth">
      <formula>AND(MONTH(E51)=MONTH(EDATE(TODAY(),0-1)),YEAR(E51)=YEAR(EDATE(TODAY(),0-1)))</formula>
    </cfRule>
  </conditionalFormatting>
  <conditionalFormatting sqref="E51:E52">
    <cfRule type="timePeriod" dxfId="2824" priority="2825" timePeriod="lastMonth">
      <formula>AND(MONTH(E51)=MONTH(EDATE(TODAY(),0-1)),YEAR(E51)=YEAR(EDATE(TODAY(),0-1)))</formula>
    </cfRule>
  </conditionalFormatting>
  <conditionalFormatting sqref="E51:E53">
    <cfRule type="timePeriod" dxfId="2823" priority="2822" timePeriod="lastMonth">
      <formula>AND(MONTH(E51)=MONTH(EDATE(TODAY(),0-1)),YEAR(E51)=YEAR(EDATE(TODAY(),0-1)))</formula>
    </cfRule>
  </conditionalFormatting>
  <conditionalFormatting sqref="E51:E52">
    <cfRule type="timePeriod" dxfId="2822" priority="2820" timePeriod="lastMonth">
      <formula>AND(MONTH(E51)=MONTH(EDATE(TODAY(),0-1)),YEAR(E51)=YEAR(EDATE(TODAY(),0-1)))</formula>
    </cfRule>
  </conditionalFormatting>
  <conditionalFormatting sqref="E51:E52">
    <cfRule type="timePeriod" dxfId="2821" priority="2821" timePeriod="lastMonth">
      <formula>AND(MONTH(E51)=MONTH(EDATE(TODAY(),0-1)),YEAR(E51)=YEAR(EDATE(TODAY(),0-1)))</formula>
    </cfRule>
  </conditionalFormatting>
  <conditionalFormatting sqref="E51:E53">
    <cfRule type="timePeriod" dxfId="2820" priority="2818" timePeriod="lastMonth">
      <formula>AND(MONTH(E51)=MONTH(EDATE(TODAY(),0-1)),YEAR(E51)=YEAR(EDATE(TODAY(),0-1)))</formula>
    </cfRule>
  </conditionalFormatting>
  <conditionalFormatting sqref="E51:E53">
    <cfRule type="timePeriod" dxfId="2819" priority="2819" timePeriod="lastMonth">
      <formula>AND(MONTH(E51)=MONTH(EDATE(TODAY(),0-1)),YEAR(E51)=YEAR(EDATE(TODAY(),0-1)))</formula>
    </cfRule>
  </conditionalFormatting>
  <conditionalFormatting sqref="E51:E52">
    <cfRule type="timePeriod" dxfId="2818" priority="2816" timePeriod="lastMonth">
      <formula>AND(MONTH(E51)=MONTH(EDATE(TODAY(),0-1)),YEAR(E51)=YEAR(EDATE(TODAY(),0-1)))</formula>
    </cfRule>
  </conditionalFormatting>
  <conditionalFormatting sqref="E51:E52">
    <cfRule type="timePeriod" dxfId="2817" priority="2817" timePeriod="lastMonth">
      <formula>AND(MONTH(E51)=MONTH(EDATE(TODAY(),0-1)),YEAR(E51)=YEAR(EDATE(TODAY(),0-1)))</formula>
    </cfRule>
  </conditionalFormatting>
  <conditionalFormatting sqref="E51:E53">
    <cfRule type="timePeriod" dxfId="2816" priority="2831" timePeriod="lastMonth">
      <formula>AND(MONTH(E51)=MONTH(EDATE(TODAY(),0-1)),YEAR(E51)=YEAR(EDATE(TODAY(),0-1)))</formula>
    </cfRule>
  </conditionalFormatting>
  <conditionalFormatting sqref="E51:E53">
    <cfRule type="timePeriod" dxfId="2815" priority="2830" timePeriod="lastMonth">
      <formula>AND(MONTH(E51)=MONTH(EDATE(TODAY(),0-1)),YEAR(E51)=YEAR(EDATE(TODAY(),0-1)))</formula>
    </cfRule>
  </conditionalFormatting>
  <conditionalFormatting sqref="D51:D52">
    <cfRule type="timePeriod" dxfId="2814" priority="2803" timePeriod="lastMonth">
      <formula>AND(MONTH(D51)=MONTH(EDATE(TODAY(),0-1)),YEAR(D51)=YEAR(EDATE(TODAY(),0-1)))</formula>
    </cfRule>
  </conditionalFormatting>
  <conditionalFormatting sqref="D51:D52">
    <cfRule type="timePeriod" dxfId="2813" priority="2802" timePeriod="lastMonth">
      <formula>AND(MONTH(D51)=MONTH(EDATE(TODAY(),0-1)),YEAR(D51)=YEAR(EDATE(TODAY(),0-1)))</formula>
    </cfRule>
  </conditionalFormatting>
  <conditionalFormatting sqref="D51:D53">
    <cfRule type="timePeriod" dxfId="2812" priority="2788" timePeriod="lastMonth">
      <formula>AND(MONTH(D51)=MONTH(EDATE(TODAY(),0-1)),YEAR(D51)=YEAR(EDATE(TODAY(),0-1)))</formula>
    </cfRule>
  </conditionalFormatting>
  <conditionalFormatting sqref="D51:D53">
    <cfRule type="timePeriod" dxfId="2811" priority="2785" timePeriod="lastMonth">
      <formula>AND(MONTH(D51)=MONTH(EDATE(TODAY(),0-1)),YEAR(D51)=YEAR(EDATE(TODAY(),0-1)))</formula>
    </cfRule>
  </conditionalFormatting>
  <conditionalFormatting sqref="D51:D53">
    <cfRule type="timePeriod" dxfId="2810" priority="2787" timePeriod="lastMonth">
      <formula>AND(MONTH(D51)=MONTH(EDATE(TODAY(),0-1)),YEAR(D51)=YEAR(EDATE(TODAY(),0-1)))</formula>
    </cfRule>
  </conditionalFormatting>
  <conditionalFormatting sqref="D51:D53">
    <cfRule type="timePeriod" dxfId="2809" priority="2786" timePeriod="lastMonth">
      <formula>AND(MONTH(D51)=MONTH(EDATE(TODAY(),0-1)),YEAR(D51)=YEAR(EDATE(TODAY(),0-1)))</formula>
    </cfRule>
  </conditionalFormatting>
  <conditionalFormatting sqref="D51:D53">
    <cfRule type="timePeriod" dxfId="2808" priority="2784" timePeriod="lastMonth">
      <formula>AND(MONTH(D51)=MONTH(EDATE(TODAY(),0-1)),YEAR(D51)=YEAR(EDATE(TODAY(),0-1)))</formula>
    </cfRule>
  </conditionalFormatting>
  <conditionalFormatting sqref="D51:D53">
    <cfRule type="timePeriod" dxfId="2807" priority="2799" timePeriod="lastMonth">
      <formula>AND(MONTH(D51)=MONTH(EDATE(TODAY(),0-1)),YEAR(D51)=YEAR(EDATE(TODAY(),0-1)))</formula>
    </cfRule>
  </conditionalFormatting>
  <conditionalFormatting sqref="D51:D53">
    <cfRule type="timePeriod" dxfId="2806" priority="2798" timePeriod="lastMonth">
      <formula>AND(MONTH(D51)=MONTH(EDATE(TODAY(),0-1)),YEAR(D51)=YEAR(EDATE(TODAY(),0-1)))</formula>
    </cfRule>
  </conditionalFormatting>
  <conditionalFormatting sqref="D51:D53">
    <cfRule type="timePeriod" dxfId="2805" priority="2797" timePeriod="lastMonth">
      <formula>AND(MONTH(D51)=MONTH(EDATE(TODAY(),0-1)),YEAR(D51)=YEAR(EDATE(TODAY(),0-1)))</formula>
    </cfRule>
  </conditionalFormatting>
  <conditionalFormatting sqref="D51:D53">
    <cfRule type="timePeriod" dxfId="2804" priority="2796" timePeriod="lastMonth">
      <formula>AND(MONTH(D51)=MONTH(EDATE(TODAY(),0-1)),YEAR(D51)=YEAR(EDATE(TODAY(),0-1)))</formula>
    </cfRule>
  </conditionalFormatting>
  <conditionalFormatting sqref="D51:D53">
    <cfRule type="timePeriod" dxfId="2803" priority="2795" timePeriod="lastMonth">
      <formula>AND(MONTH(D51)=MONTH(EDATE(TODAY(),0-1)),YEAR(D51)=YEAR(EDATE(TODAY(),0-1)))</formula>
    </cfRule>
  </conditionalFormatting>
  <conditionalFormatting sqref="D51:D53">
    <cfRule type="timePeriod" dxfId="2802" priority="2794" timePeriod="lastMonth">
      <formula>AND(MONTH(D51)=MONTH(EDATE(TODAY(),0-1)),YEAR(D51)=YEAR(EDATE(TODAY(),0-1)))</formula>
    </cfRule>
  </conditionalFormatting>
  <conditionalFormatting sqref="D51:D53">
    <cfRule type="timePeriod" dxfId="2801" priority="2793" timePeriod="lastMonth">
      <formula>AND(MONTH(D51)=MONTH(EDATE(TODAY(),0-1)),YEAR(D51)=YEAR(EDATE(TODAY(),0-1)))</formula>
    </cfRule>
  </conditionalFormatting>
  <conditionalFormatting sqref="D51:D53">
    <cfRule type="timePeriod" dxfId="2800" priority="2792" timePeriod="lastMonth">
      <formula>AND(MONTH(D51)=MONTH(EDATE(TODAY(),0-1)),YEAR(D51)=YEAR(EDATE(TODAY(),0-1)))</formula>
    </cfRule>
  </conditionalFormatting>
  <conditionalFormatting sqref="D51:D53">
    <cfRule type="timePeriod" dxfId="2799" priority="2791" timePeriod="lastMonth">
      <formula>AND(MONTH(D51)=MONTH(EDATE(TODAY(),0-1)),YEAR(D51)=YEAR(EDATE(TODAY(),0-1)))</formula>
    </cfRule>
  </conditionalFormatting>
  <conditionalFormatting sqref="D51:D53">
    <cfRule type="timePeriod" dxfId="2798" priority="2790" timePeriod="lastMonth">
      <formula>AND(MONTH(D51)=MONTH(EDATE(TODAY(),0-1)),YEAR(D51)=YEAR(EDATE(TODAY(),0-1)))</formula>
    </cfRule>
  </conditionalFormatting>
  <conditionalFormatting sqref="D51:D53">
    <cfRule type="timePeriod" dxfId="2797" priority="2789" timePeriod="lastMonth">
      <formula>AND(MONTH(D51)=MONTH(EDATE(TODAY(),0-1)),YEAR(D51)=YEAR(EDATE(TODAY(),0-1)))</formula>
    </cfRule>
  </conditionalFormatting>
  <conditionalFormatting sqref="D51:D52">
    <cfRule type="timePeriod" dxfId="2796" priority="2800" timePeriod="lastMonth">
      <formula>AND(MONTH(D51)=MONTH(EDATE(TODAY(),0-1)),YEAR(D51)=YEAR(EDATE(TODAY(),0-1)))</formula>
    </cfRule>
  </conditionalFormatting>
  <conditionalFormatting sqref="D51:D52">
    <cfRule type="timePeriod" dxfId="2795" priority="2801" timePeriod="lastMonth">
      <formula>AND(MONTH(D51)=MONTH(EDATE(TODAY(),0-1)),YEAR(D51)=YEAR(EDATE(TODAY(),0-1)))</formula>
    </cfRule>
  </conditionalFormatting>
  <conditionalFormatting sqref="D51:D53">
    <cfRule type="timePeriod" dxfId="2794" priority="2783" timePeriod="lastMonth">
      <formula>AND(MONTH(D51)=MONTH(EDATE(TODAY(),0-1)),YEAR(D51)=YEAR(EDATE(TODAY(),0-1)))</formula>
    </cfRule>
  </conditionalFormatting>
  <conditionalFormatting sqref="D51:D53">
    <cfRule type="timePeriod" dxfId="2793" priority="2782" timePeriod="lastMonth">
      <formula>AND(MONTH(D51)=MONTH(EDATE(TODAY(),0-1)),YEAR(D51)=YEAR(EDATE(TODAY(),0-1)))</formula>
    </cfRule>
  </conditionalFormatting>
  <conditionalFormatting sqref="D51:D52">
    <cfRule type="timePeriod" dxfId="2792" priority="2815" timePeriod="lastMonth">
      <formula>AND(MONTH(D51)=MONTH(EDATE(TODAY(),0-1)),YEAR(D51)=YEAR(EDATE(TODAY(),0-1)))</formula>
    </cfRule>
  </conditionalFormatting>
  <conditionalFormatting sqref="D51:D52">
    <cfRule type="timePeriod" dxfId="2791" priority="2814" timePeriod="lastMonth">
      <formula>AND(MONTH(D51)=MONTH(EDATE(TODAY(),0-1)),YEAR(D51)=YEAR(EDATE(TODAY(),0-1)))</formula>
    </cfRule>
  </conditionalFormatting>
  <conditionalFormatting sqref="D51:D52">
    <cfRule type="timePeriod" dxfId="2790" priority="2813" timePeriod="lastMonth">
      <formula>AND(MONTH(D51)=MONTH(EDATE(TODAY(),0-1)),YEAR(D51)=YEAR(EDATE(TODAY(),0-1)))</formula>
    </cfRule>
  </conditionalFormatting>
  <conditionalFormatting sqref="D51:D52">
    <cfRule type="timePeriod" dxfId="2789" priority="2812" timePeriod="lastMonth">
      <formula>AND(MONTH(D51)=MONTH(EDATE(TODAY(),0-1)),YEAR(D51)=YEAR(EDATE(TODAY(),0-1)))</formula>
    </cfRule>
  </conditionalFormatting>
  <conditionalFormatting sqref="D51:D52">
    <cfRule type="timePeriod" dxfId="2788" priority="2811" timePeriod="lastMonth">
      <formula>AND(MONTH(D51)=MONTH(EDATE(TODAY(),0-1)),YEAR(D51)=YEAR(EDATE(TODAY(),0-1)))</formula>
    </cfRule>
  </conditionalFormatting>
  <conditionalFormatting sqref="D51:D52">
    <cfRule type="timePeriod" dxfId="2787" priority="2810" timePeriod="lastMonth">
      <formula>AND(MONTH(D51)=MONTH(EDATE(TODAY(),0-1)),YEAR(D51)=YEAR(EDATE(TODAY(),0-1)))</formula>
    </cfRule>
  </conditionalFormatting>
  <conditionalFormatting sqref="D51:D52">
    <cfRule type="timePeriod" dxfId="2786" priority="2808" timePeriod="lastMonth">
      <formula>AND(MONTH(D51)=MONTH(EDATE(TODAY(),0-1)),YEAR(D51)=YEAR(EDATE(TODAY(),0-1)))</formula>
    </cfRule>
  </conditionalFormatting>
  <conditionalFormatting sqref="D51:D52">
    <cfRule type="timePeriod" dxfId="2785" priority="2809" timePeriod="lastMonth">
      <formula>AND(MONTH(D51)=MONTH(EDATE(TODAY(),0-1)),YEAR(D51)=YEAR(EDATE(TODAY(),0-1)))</formula>
    </cfRule>
  </conditionalFormatting>
  <conditionalFormatting sqref="D51:D52">
    <cfRule type="timePeriod" dxfId="2784" priority="2806" timePeriod="lastMonth">
      <formula>AND(MONTH(D51)=MONTH(EDATE(TODAY(),0-1)),YEAR(D51)=YEAR(EDATE(TODAY(),0-1)))</formula>
    </cfRule>
  </conditionalFormatting>
  <conditionalFormatting sqref="D51:D52">
    <cfRule type="timePeriod" dxfId="2783" priority="2807" timePeriod="lastMonth">
      <formula>AND(MONTH(D51)=MONTH(EDATE(TODAY(),0-1)),YEAR(D51)=YEAR(EDATE(TODAY(),0-1)))</formula>
    </cfRule>
  </conditionalFormatting>
  <conditionalFormatting sqref="D51:D52">
    <cfRule type="timePeriod" dxfId="2782" priority="2805" timePeriod="lastMonth">
      <formula>AND(MONTH(D51)=MONTH(EDATE(TODAY(),0-1)),YEAR(D51)=YEAR(EDATE(TODAY(),0-1)))</formula>
    </cfRule>
  </conditionalFormatting>
  <conditionalFormatting sqref="D51:D52">
    <cfRule type="timePeriod" dxfId="2781" priority="2804" timePeriod="lastMonth">
      <formula>AND(MONTH(D51)=MONTH(EDATE(TODAY(),0-1)),YEAR(D51)=YEAR(EDATE(TODAY(),0-1)))</formula>
    </cfRule>
  </conditionalFormatting>
  <conditionalFormatting sqref="D51:D52">
    <cfRule type="timePeriod" dxfId="2780" priority="2770" timePeriod="lastMonth">
      <formula>AND(MONTH(D51)=MONTH(EDATE(TODAY(),0-1)),YEAR(D51)=YEAR(EDATE(TODAY(),0-1)))</formula>
    </cfRule>
  </conditionalFormatting>
  <conditionalFormatting sqref="D51:D52">
    <cfRule type="timePeriod" dxfId="2779" priority="2767" timePeriod="lastMonth">
      <formula>AND(MONTH(D51)=MONTH(EDATE(TODAY(),0-1)),YEAR(D51)=YEAR(EDATE(TODAY(),0-1)))</formula>
    </cfRule>
  </conditionalFormatting>
  <conditionalFormatting sqref="D51:D52">
    <cfRule type="timePeriod" dxfId="2778" priority="2769" timePeriod="lastMonth">
      <formula>AND(MONTH(D51)=MONTH(EDATE(TODAY(),0-1)),YEAR(D51)=YEAR(EDATE(TODAY(),0-1)))</formula>
    </cfRule>
  </conditionalFormatting>
  <conditionalFormatting sqref="D51:D52">
    <cfRule type="timePeriod" dxfId="2777" priority="2768" timePeriod="lastMonth">
      <formula>AND(MONTH(D51)=MONTH(EDATE(TODAY(),0-1)),YEAR(D51)=YEAR(EDATE(TODAY(),0-1)))</formula>
    </cfRule>
  </conditionalFormatting>
  <conditionalFormatting sqref="D51:D52">
    <cfRule type="timePeriod" dxfId="2776" priority="2766" timePeriod="lastMonth">
      <formula>AND(MONTH(D51)=MONTH(EDATE(TODAY(),0-1)),YEAR(D51)=YEAR(EDATE(TODAY(),0-1)))</formula>
    </cfRule>
  </conditionalFormatting>
  <conditionalFormatting sqref="D51:D52">
    <cfRule type="timePeriod" dxfId="2775" priority="2781" timePeriod="lastMonth">
      <formula>AND(MONTH(D51)=MONTH(EDATE(TODAY(),0-1)),YEAR(D51)=YEAR(EDATE(TODAY(),0-1)))</formula>
    </cfRule>
  </conditionalFormatting>
  <conditionalFormatting sqref="D51:D52">
    <cfRule type="timePeriod" dxfId="2774" priority="2780" timePeriod="lastMonth">
      <formula>AND(MONTH(D51)=MONTH(EDATE(TODAY(),0-1)),YEAR(D51)=YEAR(EDATE(TODAY(),0-1)))</formula>
    </cfRule>
  </conditionalFormatting>
  <conditionalFormatting sqref="D51:D52">
    <cfRule type="timePeriod" dxfId="2773" priority="2779" timePeriod="lastMonth">
      <formula>AND(MONTH(D51)=MONTH(EDATE(TODAY(),0-1)),YEAR(D51)=YEAR(EDATE(TODAY(),0-1)))</formula>
    </cfRule>
  </conditionalFormatting>
  <conditionalFormatting sqref="D51:D52">
    <cfRule type="timePeriod" dxfId="2772" priority="2778" timePeriod="lastMonth">
      <formula>AND(MONTH(D51)=MONTH(EDATE(TODAY(),0-1)),YEAR(D51)=YEAR(EDATE(TODAY(),0-1)))</formula>
    </cfRule>
  </conditionalFormatting>
  <conditionalFormatting sqref="D51:D52">
    <cfRule type="timePeriod" dxfId="2771" priority="2777" timePeriod="lastMonth">
      <formula>AND(MONTH(D51)=MONTH(EDATE(TODAY(),0-1)),YEAR(D51)=YEAR(EDATE(TODAY(),0-1)))</formula>
    </cfRule>
  </conditionalFormatting>
  <conditionalFormatting sqref="D51:D52">
    <cfRule type="timePeriod" dxfId="2770" priority="2776" timePeriod="lastMonth">
      <formula>AND(MONTH(D51)=MONTH(EDATE(TODAY(),0-1)),YEAR(D51)=YEAR(EDATE(TODAY(),0-1)))</formula>
    </cfRule>
  </conditionalFormatting>
  <conditionalFormatting sqref="D51:D52">
    <cfRule type="timePeriod" dxfId="2769" priority="2775" timePeriod="lastMonth">
      <formula>AND(MONTH(D51)=MONTH(EDATE(TODAY(),0-1)),YEAR(D51)=YEAR(EDATE(TODAY(),0-1)))</formula>
    </cfRule>
  </conditionalFormatting>
  <conditionalFormatting sqref="D51:D52">
    <cfRule type="timePeriod" dxfId="2768" priority="2774" timePeriod="lastMonth">
      <formula>AND(MONTH(D51)=MONTH(EDATE(TODAY(),0-1)),YEAR(D51)=YEAR(EDATE(TODAY(),0-1)))</formula>
    </cfRule>
  </conditionalFormatting>
  <conditionalFormatting sqref="D51:D52">
    <cfRule type="timePeriod" dxfId="2767" priority="2773" timePeriod="lastMonth">
      <formula>AND(MONTH(D51)=MONTH(EDATE(TODAY(),0-1)),YEAR(D51)=YEAR(EDATE(TODAY(),0-1)))</formula>
    </cfRule>
  </conditionalFormatting>
  <conditionalFormatting sqref="D51:D52">
    <cfRule type="timePeriod" dxfId="2766" priority="2772" timePeriod="lastMonth">
      <formula>AND(MONTH(D51)=MONTH(EDATE(TODAY(),0-1)),YEAR(D51)=YEAR(EDATE(TODAY(),0-1)))</formula>
    </cfRule>
  </conditionalFormatting>
  <conditionalFormatting sqref="D51:D52">
    <cfRule type="timePeriod" dxfId="2765" priority="2771" timePeriod="lastMonth">
      <formula>AND(MONTH(D51)=MONTH(EDATE(TODAY(),0-1)),YEAR(D51)=YEAR(EDATE(TODAY(),0-1)))</formula>
    </cfRule>
  </conditionalFormatting>
  <conditionalFormatting sqref="D51:D52">
    <cfRule type="timePeriod" dxfId="2764" priority="2765" timePeriod="lastMonth">
      <formula>AND(MONTH(D51)=MONTH(EDATE(TODAY(),0-1)),YEAR(D51)=YEAR(EDATE(TODAY(),0-1)))</formula>
    </cfRule>
  </conditionalFormatting>
  <conditionalFormatting sqref="D51:D52">
    <cfRule type="timePeriod" dxfId="2763" priority="2764" timePeriod="lastMonth">
      <formula>AND(MONTH(D51)=MONTH(EDATE(TODAY(),0-1)),YEAR(D51)=YEAR(EDATE(TODAY(),0-1)))</formula>
    </cfRule>
  </conditionalFormatting>
  <conditionalFormatting sqref="E51:E52">
    <cfRule type="timePeriod" dxfId="2762" priority="2751" timePeriod="lastMonth">
      <formula>AND(MONTH(E51)=MONTH(EDATE(TODAY(),0-1)),YEAR(E51)=YEAR(EDATE(TODAY(),0-1)))</formula>
    </cfRule>
  </conditionalFormatting>
  <conditionalFormatting sqref="E51:E52">
    <cfRule type="timePeriod" dxfId="2761" priority="2750" timePeriod="lastMonth">
      <formula>AND(MONTH(E51)=MONTH(EDATE(TODAY(),0-1)),YEAR(E51)=YEAR(EDATE(TODAY(),0-1)))</formula>
    </cfRule>
  </conditionalFormatting>
  <conditionalFormatting sqref="E51:E53">
    <cfRule type="timePeriod" dxfId="2760" priority="2736" timePeriod="lastMonth">
      <formula>AND(MONTH(E51)=MONTH(EDATE(TODAY(),0-1)),YEAR(E51)=YEAR(EDATE(TODAY(),0-1)))</formula>
    </cfRule>
  </conditionalFormatting>
  <conditionalFormatting sqref="E51:E53">
    <cfRule type="timePeriod" dxfId="2759" priority="2733" timePeriod="lastMonth">
      <formula>AND(MONTH(E51)=MONTH(EDATE(TODAY(),0-1)),YEAR(E51)=YEAR(EDATE(TODAY(),0-1)))</formula>
    </cfRule>
  </conditionalFormatting>
  <conditionalFormatting sqref="E51:E53">
    <cfRule type="timePeriod" dxfId="2758" priority="2735" timePeriod="lastMonth">
      <formula>AND(MONTH(E51)=MONTH(EDATE(TODAY(),0-1)),YEAR(E51)=YEAR(EDATE(TODAY(),0-1)))</formula>
    </cfRule>
  </conditionalFormatting>
  <conditionalFormatting sqref="E51:E53">
    <cfRule type="timePeriod" dxfId="2757" priority="2734" timePeriod="lastMonth">
      <formula>AND(MONTH(E51)=MONTH(EDATE(TODAY(),0-1)),YEAR(E51)=YEAR(EDATE(TODAY(),0-1)))</formula>
    </cfRule>
  </conditionalFormatting>
  <conditionalFormatting sqref="E51:E53">
    <cfRule type="timePeriod" dxfId="2756" priority="2732" timePeriod="lastMonth">
      <formula>AND(MONTH(E51)=MONTH(EDATE(TODAY(),0-1)),YEAR(E51)=YEAR(EDATE(TODAY(),0-1)))</formula>
    </cfRule>
  </conditionalFormatting>
  <conditionalFormatting sqref="E51:E53">
    <cfRule type="timePeriod" dxfId="2755" priority="2747" timePeriod="lastMonth">
      <formula>AND(MONTH(E51)=MONTH(EDATE(TODAY(),0-1)),YEAR(E51)=YEAR(EDATE(TODAY(),0-1)))</formula>
    </cfRule>
  </conditionalFormatting>
  <conditionalFormatting sqref="E51:E53">
    <cfRule type="timePeriod" dxfId="2754" priority="2746" timePeriod="lastMonth">
      <formula>AND(MONTH(E51)=MONTH(EDATE(TODAY(),0-1)),YEAR(E51)=YEAR(EDATE(TODAY(),0-1)))</formula>
    </cfRule>
  </conditionalFormatting>
  <conditionalFormatting sqref="E51:E53">
    <cfRule type="timePeriod" dxfId="2753" priority="2745" timePeriod="lastMonth">
      <formula>AND(MONTH(E51)=MONTH(EDATE(TODAY(),0-1)),YEAR(E51)=YEAR(EDATE(TODAY(),0-1)))</formula>
    </cfRule>
  </conditionalFormatting>
  <conditionalFormatting sqref="E51:E53">
    <cfRule type="timePeriod" dxfId="2752" priority="2744" timePeriod="lastMonth">
      <formula>AND(MONTH(E51)=MONTH(EDATE(TODAY(),0-1)),YEAR(E51)=YEAR(EDATE(TODAY(),0-1)))</formula>
    </cfRule>
  </conditionalFormatting>
  <conditionalFormatting sqref="E51:E53">
    <cfRule type="timePeriod" dxfId="2751" priority="2743" timePeriod="lastMonth">
      <formula>AND(MONTH(E51)=MONTH(EDATE(TODAY(),0-1)),YEAR(E51)=YEAR(EDATE(TODAY(),0-1)))</formula>
    </cfRule>
  </conditionalFormatting>
  <conditionalFormatting sqref="E51:E53">
    <cfRule type="timePeriod" dxfId="2750" priority="2742" timePeriod="lastMonth">
      <formula>AND(MONTH(E51)=MONTH(EDATE(TODAY(),0-1)),YEAR(E51)=YEAR(EDATE(TODAY(),0-1)))</formula>
    </cfRule>
  </conditionalFormatting>
  <conditionalFormatting sqref="E51:E53">
    <cfRule type="timePeriod" dxfId="2749" priority="2741" timePeriod="lastMonth">
      <formula>AND(MONTH(E51)=MONTH(EDATE(TODAY(),0-1)),YEAR(E51)=YEAR(EDATE(TODAY(),0-1)))</formula>
    </cfRule>
  </conditionalFormatting>
  <conditionalFormatting sqref="E51:E53">
    <cfRule type="timePeriod" dxfId="2748" priority="2740" timePeriod="lastMonth">
      <formula>AND(MONTH(E51)=MONTH(EDATE(TODAY(),0-1)),YEAR(E51)=YEAR(EDATE(TODAY(),0-1)))</formula>
    </cfRule>
  </conditionalFormatting>
  <conditionalFormatting sqref="E51:E53">
    <cfRule type="timePeriod" dxfId="2747" priority="2739" timePeriod="lastMonth">
      <formula>AND(MONTH(E51)=MONTH(EDATE(TODAY(),0-1)),YEAR(E51)=YEAR(EDATE(TODAY(),0-1)))</formula>
    </cfRule>
  </conditionalFormatting>
  <conditionalFormatting sqref="E51:E53">
    <cfRule type="timePeriod" dxfId="2746" priority="2738" timePeriod="lastMonth">
      <formula>AND(MONTH(E51)=MONTH(EDATE(TODAY(),0-1)),YEAR(E51)=YEAR(EDATE(TODAY(),0-1)))</formula>
    </cfRule>
  </conditionalFormatting>
  <conditionalFormatting sqref="E51:E53">
    <cfRule type="timePeriod" dxfId="2745" priority="2737" timePeriod="lastMonth">
      <formula>AND(MONTH(E51)=MONTH(EDATE(TODAY(),0-1)),YEAR(E51)=YEAR(EDATE(TODAY(),0-1)))</formula>
    </cfRule>
  </conditionalFormatting>
  <conditionalFormatting sqref="E51:E52">
    <cfRule type="timePeriod" dxfId="2744" priority="2748" timePeriod="lastMonth">
      <formula>AND(MONTH(E51)=MONTH(EDATE(TODAY(),0-1)),YEAR(E51)=YEAR(EDATE(TODAY(),0-1)))</formula>
    </cfRule>
  </conditionalFormatting>
  <conditionalFormatting sqref="E51:E52">
    <cfRule type="timePeriod" dxfId="2743" priority="2749" timePeriod="lastMonth">
      <formula>AND(MONTH(E51)=MONTH(EDATE(TODAY(),0-1)),YEAR(E51)=YEAR(EDATE(TODAY(),0-1)))</formula>
    </cfRule>
  </conditionalFormatting>
  <conditionalFormatting sqref="E51:E53">
    <cfRule type="timePeriod" dxfId="2742" priority="2731" timePeriod="lastMonth">
      <formula>AND(MONTH(E51)=MONTH(EDATE(TODAY(),0-1)),YEAR(E51)=YEAR(EDATE(TODAY(),0-1)))</formula>
    </cfRule>
  </conditionalFormatting>
  <conditionalFormatting sqref="E51:E53">
    <cfRule type="timePeriod" dxfId="2741" priority="2730" timePeriod="lastMonth">
      <formula>AND(MONTH(E51)=MONTH(EDATE(TODAY(),0-1)),YEAR(E51)=YEAR(EDATE(TODAY(),0-1)))</formula>
    </cfRule>
  </conditionalFormatting>
  <conditionalFormatting sqref="E51:E52">
    <cfRule type="timePeriod" dxfId="2740" priority="2763" timePeriod="lastMonth">
      <formula>AND(MONTH(E51)=MONTH(EDATE(TODAY(),0-1)),YEAR(E51)=YEAR(EDATE(TODAY(),0-1)))</formula>
    </cfRule>
  </conditionalFormatting>
  <conditionalFormatting sqref="E51:E52">
    <cfRule type="timePeriod" dxfId="2739" priority="2762" timePeriod="lastMonth">
      <formula>AND(MONTH(E51)=MONTH(EDATE(TODAY(),0-1)),YEAR(E51)=YEAR(EDATE(TODAY(),0-1)))</formula>
    </cfRule>
  </conditionalFormatting>
  <conditionalFormatting sqref="E51:E52">
    <cfRule type="timePeriod" dxfId="2738" priority="2761" timePeriod="lastMonth">
      <formula>AND(MONTH(E51)=MONTH(EDATE(TODAY(),0-1)),YEAR(E51)=YEAR(EDATE(TODAY(),0-1)))</formula>
    </cfRule>
  </conditionalFormatting>
  <conditionalFormatting sqref="E51:E52">
    <cfRule type="timePeriod" dxfId="2737" priority="2760" timePeriod="lastMonth">
      <formula>AND(MONTH(E51)=MONTH(EDATE(TODAY(),0-1)),YEAR(E51)=YEAR(EDATE(TODAY(),0-1)))</formula>
    </cfRule>
  </conditionalFormatting>
  <conditionalFormatting sqref="E51:E52">
    <cfRule type="timePeriod" dxfId="2736" priority="2759" timePeriod="lastMonth">
      <formula>AND(MONTH(E51)=MONTH(EDATE(TODAY(),0-1)),YEAR(E51)=YEAR(EDATE(TODAY(),0-1)))</formula>
    </cfRule>
  </conditionalFormatting>
  <conditionalFormatting sqref="E51:E52">
    <cfRule type="timePeriod" dxfId="2735" priority="2758" timePeriod="lastMonth">
      <formula>AND(MONTH(E51)=MONTH(EDATE(TODAY(),0-1)),YEAR(E51)=YEAR(EDATE(TODAY(),0-1)))</formula>
    </cfRule>
  </conditionalFormatting>
  <conditionalFormatting sqref="E51:E52">
    <cfRule type="timePeriod" dxfId="2734" priority="2756" timePeriod="lastMonth">
      <formula>AND(MONTH(E51)=MONTH(EDATE(TODAY(),0-1)),YEAR(E51)=YEAR(EDATE(TODAY(),0-1)))</formula>
    </cfRule>
  </conditionalFormatting>
  <conditionalFormatting sqref="E51:E52">
    <cfRule type="timePeriod" dxfId="2733" priority="2757" timePeriod="lastMonth">
      <formula>AND(MONTH(E51)=MONTH(EDATE(TODAY(),0-1)),YEAR(E51)=YEAR(EDATE(TODAY(),0-1)))</formula>
    </cfRule>
  </conditionalFormatting>
  <conditionalFormatting sqref="E51:E52">
    <cfRule type="timePeriod" dxfId="2732" priority="2754" timePeriod="lastMonth">
      <formula>AND(MONTH(E51)=MONTH(EDATE(TODAY(),0-1)),YEAR(E51)=YEAR(EDATE(TODAY(),0-1)))</formula>
    </cfRule>
  </conditionalFormatting>
  <conditionalFormatting sqref="E51:E52">
    <cfRule type="timePeriod" dxfId="2731" priority="2755" timePeriod="lastMonth">
      <formula>AND(MONTH(E51)=MONTH(EDATE(TODAY(),0-1)),YEAR(E51)=YEAR(EDATE(TODAY(),0-1)))</formula>
    </cfRule>
  </conditionalFormatting>
  <conditionalFormatting sqref="E51:E52">
    <cfRule type="timePeriod" dxfId="2730" priority="2753" timePeriod="lastMonth">
      <formula>AND(MONTH(E51)=MONTH(EDATE(TODAY(),0-1)),YEAR(E51)=YEAR(EDATE(TODAY(),0-1)))</formula>
    </cfRule>
  </conditionalFormatting>
  <conditionalFormatting sqref="E51:E52">
    <cfRule type="timePeriod" dxfId="2729" priority="2752" timePeriod="lastMonth">
      <formula>AND(MONTH(E51)=MONTH(EDATE(TODAY(),0-1)),YEAR(E51)=YEAR(EDATE(TODAY(),0-1)))</formula>
    </cfRule>
  </conditionalFormatting>
  <conditionalFormatting sqref="E51:E52">
    <cfRule type="timePeriod" dxfId="2728" priority="2718" timePeriod="lastMonth">
      <formula>AND(MONTH(E51)=MONTH(EDATE(TODAY(),0-1)),YEAR(E51)=YEAR(EDATE(TODAY(),0-1)))</formula>
    </cfRule>
  </conditionalFormatting>
  <conditionalFormatting sqref="E51:E52">
    <cfRule type="timePeriod" dxfId="2727" priority="2715" timePeriod="lastMonth">
      <formula>AND(MONTH(E51)=MONTH(EDATE(TODAY(),0-1)),YEAR(E51)=YEAR(EDATE(TODAY(),0-1)))</formula>
    </cfRule>
  </conditionalFormatting>
  <conditionalFormatting sqref="E51:E52">
    <cfRule type="timePeriod" dxfId="2726" priority="2717" timePeriod="lastMonth">
      <formula>AND(MONTH(E51)=MONTH(EDATE(TODAY(),0-1)),YEAR(E51)=YEAR(EDATE(TODAY(),0-1)))</formula>
    </cfRule>
  </conditionalFormatting>
  <conditionalFormatting sqref="E51:E52">
    <cfRule type="timePeriod" dxfId="2725" priority="2716" timePeriod="lastMonth">
      <formula>AND(MONTH(E51)=MONTH(EDATE(TODAY(),0-1)),YEAR(E51)=YEAR(EDATE(TODAY(),0-1)))</formula>
    </cfRule>
  </conditionalFormatting>
  <conditionalFormatting sqref="E51:E52">
    <cfRule type="timePeriod" dxfId="2724" priority="2714" timePeriod="lastMonth">
      <formula>AND(MONTH(E51)=MONTH(EDATE(TODAY(),0-1)),YEAR(E51)=YEAR(EDATE(TODAY(),0-1)))</formula>
    </cfRule>
  </conditionalFormatting>
  <conditionalFormatting sqref="E51:E52">
    <cfRule type="timePeriod" dxfId="2723" priority="2729" timePeriod="lastMonth">
      <formula>AND(MONTH(E51)=MONTH(EDATE(TODAY(),0-1)),YEAR(E51)=YEAR(EDATE(TODAY(),0-1)))</formula>
    </cfRule>
  </conditionalFormatting>
  <conditionalFormatting sqref="E51:E52">
    <cfRule type="timePeriod" dxfId="2722" priority="2728" timePeriod="lastMonth">
      <formula>AND(MONTH(E51)=MONTH(EDATE(TODAY(),0-1)),YEAR(E51)=YEAR(EDATE(TODAY(),0-1)))</formula>
    </cfRule>
  </conditionalFormatting>
  <conditionalFormatting sqref="E51:E52">
    <cfRule type="timePeriod" dxfId="2721" priority="2727" timePeriod="lastMonth">
      <formula>AND(MONTH(E51)=MONTH(EDATE(TODAY(),0-1)),YEAR(E51)=YEAR(EDATE(TODAY(),0-1)))</formula>
    </cfRule>
  </conditionalFormatting>
  <conditionalFormatting sqref="E51:E52">
    <cfRule type="timePeriod" dxfId="2720" priority="2726" timePeriod="lastMonth">
      <formula>AND(MONTH(E51)=MONTH(EDATE(TODAY(),0-1)),YEAR(E51)=YEAR(EDATE(TODAY(),0-1)))</formula>
    </cfRule>
  </conditionalFormatting>
  <conditionalFormatting sqref="E51:E52">
    <cfRule type="timePeriod" dxfId="2719" priority="2725" timePeriod="lastMonth">
      <formula>AND(MONTH(E51)=MONTH(EDATE(TODAY(),0-1)),YEAR(E51)=YEAR(EDATE(TODAY(),0-1)))</formula>
    </cfRule>
  </conditionalFormatting>
  <conditionalFormatting sqref="E51:E52">
    <cfRule type="timePeriod" dxfId="2718" priority="2724" timePeriod="lastMonth">
      <formula>AND(MONTH(E51)=MONTH(EDATE(TODAY(),0-1)),YEAR(E51)=YEAR(EDATE(TODAY(),0-1)))</formula>
    </cfRule>
  </conditionalFormatting>
  <conditionalFormatting sqref="E51:E52">
    <cfRule type="timePeriod" dxfId="2717" priority="2723" timePeriod="lastMonth">
      <formula>AND(MONTH(E51)=MONTH(EDATE(TODAY(),0-1)),YEAR(E51)=YEAR(EDATE(TODAY(),0-1)))</formula>
    </cfRule>
  </conditionalFormatting>
  <conditionalFormatting sqref="E51:E52">
    <cfRule type="timePeriod" dxfId="2716" priority="2722" timePeriod="lastMonth">
      <formula>AND(MONTH(E51)=MONTH(EDATE(TODAY(),0-1)),YEAR(E51)=YEAR(EDATE(TODAY(),0-1)))</formula>
    </cfRule>
  </conditionalFormatting>
  <conditionalFormatting sqref="E51:E52">
    <cfRule type="timePeriod" dxfId="2715" priority="2721" timePeriod="lastMonth">
      <formula>AND(MONTH(E51)=MONTH(EDATE(TODAY(),0-1)),YEAR(E51)=YEAR(EDATE(TODAY(),0-1)))</formula>
    </cfRule>
  </conditionalFormatting>
  <conditionalFormatting sqref="E51:E52">
    <cfRule type="timePeriod" dxfId="2714" priority="2720" timePeriod="lastMonth">
      <formula>AND(MONTH(E51)=MONTH(EDATE(TODAY(),0-1)),YEAR(E51)=YEAR(EDATE(TODAY(),0-1)))</formula>
    </cfRule>
  </conditionalFormatting>
  <conditionalFormatting sqref="E51:E52">
    <cfRule type="timePeriod" dxfId="2713" priority="2719" timePeriod="lastMonth">
      <formula>AND(MONTH(E51)=MONTH(EDATE(TODAY(),0-1)),YEAR(E51)=YEAR(EDATE(TODAY(),0-1)))</formula>
    </cfRule>
  </conditionalFormatting>
  <conditionalFormatting sqref="E51:E52">
    <cfRule type="timePeriod" dxfId="2712" priority="2713" timePeriod="lastMonth">
      <formula>AND(MONTH(E51)=MONTH(EDATE(TODAY(),0-1)),YEAR(E51)=YEAR(EDATE(TODAY(),0-1)))</formula>
    </cfRule>
  </conditionalFormatting>
  <conditionalFormatting sqref="E51:E52">
    <cfRule type="timePeriod" dxfId="2711" priority="2712" timePeriod="lastMonth">
      <formula>AND(MONTH(E51)=MONTH(EDATE(TODAY(),0-1)),YEAR(E51)=YEAR(EDATE(TODAY(),0-1)))</formula>
    </cfRule>
  </conditionalFormatting>
  <conditionalFormatting sqref="D51">
    <cfRule type="timePeriod" dxfId="2710" priority="2699" timePeriod="lastMonth">
      <formula>AND(MONTH(D51)=MONTH(EDATE(TODAY(),0-1)),YEAR(D51)=YEAR(EDATE(TODAY(),0-1)))</formula>
    </cfRule>
  </conditionalFormatting>
  <conditionalFormatting sqref="D51">
    <cfRule type="timePeriod" dxfId="2709" priority="2698" timePeriod="lastMonth">
      <formula>AND(MONTH(D51)=MONTH(EDATE(TODAY(),0-1)),YEAR(D51)=YEAR(EDATE(TODAY(),0-1)))</formula>
    </cfRule>
  </conditionalFormatting>
  <conditionalFormatting sqref="D51:D52">
    <cfRule type="timePeriod" dxfId="2708" priority="2684" timePeriod="lastMonth">
      <formula>AND(MONTH(D51)=MONTH(EDATE(TODAY(),0-1)),YEAR(D51)=YEAR(EDATE(TODAY(),0-1)))</formula>
    </cfRule>
  </conditionalFormatting>
  <conditionalFormatting sqref="D51:D52">
    <cfRule type="timePeriod" dxfId="2707" priority="2681" timePeriod="lastMonth">
      <formula>AND(MONTH(D51)=MONTH(EDATE(TODAY(),0-1)),YEAR(D51)=YEAR(EDATE(TODAY(),0-1)))</formula>
    </cfRule>
  </conditionalFormatting>
  <conditionalFormatting sqref="D51:D52">
    <cfRule type="timePeriod" dxfId="2706" priority="2683" timePeriod="lastMonth">
      <formula>AND(MONTH(D51)=MONTH(EDATE(TODAY(),0-1)),YEAR(D51)=YEAR(EDATE(TODAY(),0-1)))</formula>
    </cfRule>
  </conditionalFormatting>
  <conditionalFormatting sqref="D51:D52">
    <cfRule type="timePeriod" dxfId="2705" priority="2682" timePeriod="lastMonth">
      <formula>AND(MONTH(D51)=MONTH(EDATE(TODAY(),0-1)),YEAR(D51)=YEAR(EDATE(TODAY(),0-1)))</formula>
    </cfRule>
  </conditionalFormatting>
  <conditionalFormatting sqref="D51:D52">
    <cfRule type="timePeriod" dxfId="2704" priority="2680" timePeriod="lastMonth">
      <formula>AND(MONTH(D51)=MONTH(EDATE(TODAY(),0-1)),YEAR(D51)=YEAR(EDATE(TODAY(),0-1)))</formula>
    </cfRule>
  </conditionalFormatting>
  <conditionalFormatting sqref="D51:D52">
    <cfRule type="timePeriod" dxfId="2703" priority="2695" timePeriod="lastMonth">
      <formula>AND(MONTH(D51)=MONTH(EDATE(TODAY(),0-1)),YEAR(D51)=YEAR(EDATE(TODAY(),0-1)))</formula>
    </cfRule>
  </conditionalFormatting>
  <conditionalFormatting sqref="D51:D52">
    <cfRule type="timePeriod" dxfId="2702" priority="2694" timePeriod="lastMonth">
      <formula>AND(MONTH(D51)=MONTH(EDATE(TODAY(),0-1)),YEAR(D51)=YEAR(EDATE(TODAY(),0-1)))</formula>
    </cfRule>
  </conditionalFormatting>
  <conditionalFormatting sqref="D51:D52">
    <cfRule type="timePeriod" dxfId="2701" priority="2693" timePeriod="lastMonth">
      <formula>AND(MONTH(D51)=MONTH(EDATE(TODAY(),0-1)),YEAR(D51)=YEAR(EDATE(TODAY(),0-1)))</formula>
    </cfRule>
  </conditionalFormatting>
  <conditionalFormatting sqref="D51:D52">
    <cfRule type="timePeriod" dxfId="2700" priority="2692" timePeriod="lastMonth">
      <formula>AND(MONTH(D51)=MONTH(EDATE(TODAY(),0-1)),YEAR(D51)=YEAR(EDATE(TODAY(),0-1)))</formula>
    </cfRule>
  </conditionalFormatting>
  <conditionalFormatting sqref="D51:D52">
    <cfRule type="timePeriod" dxfId="2699" priority="2691" timePeriod="lastMonth">
      <formula>AND(MONTH(D51)=MONTH(EDATE(TODAY(),0-1)),YEAR(D51)=YEAR(EDATE(TODAY(),0-1)))</formula>
    </cfRule>
  </conditionalFormatting>
  <conditionalFormatting sqref="D51:D52">
    <cfRule type="timePeriod" dxfId="2698" priority="2690" timePeriod="lastMonth">
      <formula>AND(MONTH(D51)=MONTH(EDATE(TODAY(),0-1)),YEAR(D51)=YEAR(EDATE(TODAY(),0-1)))</formula>
    </cfRule>
  </conditionalFormatting>
  <conditionalFormatting sqref="D51:D52">
    <cfRule type="timePeriod" dxfId="2697" priority="2689" timePeriod="lastMonth">
      <formula>AND(MONTH(D51)=MONTH(EDATE(TODAY(),0-1)),YEAR(D51)=YEAR(EDATE(TODAY(),0-1)))</formula>
    </cfRule>
  </conditionalFormatting>
  <conditionalFormatting sqref="D51:D52">
    <cfRule type="timePeriod" dxfId="2696" priority="2688" timePeriod="lastMonth">
      <formula>AND(MONTH(D51)=MONTH(EDATE(TODAY(),0-1)),YEAR(D51)=YEAR(EDATE(TODAY(),0-1)))</formula>
    </cfRule>
  </conditionalFormatting>
  <conditionalFormatting sqref="D51:D52">
    <cfRule type="timePeriod" dxfId="2695" priority="2687" timePeriod="lastMonth">
      <formula>AND(MONTH(D51)=MONTH(EDATE(TODAY(),0-1)),YEAR(D51)=YEAR(EDATE(TODAY(),0-1)))</formula>
    </cfRule>
  </conditionalFormatting>
  <conditionalFormatting sqref="D51:D52">
    <cfRule type="timePeriod" dxfId="2694" priority="2686" timePeriod="lastMonth">
      <formula>AND(MONTH(D51)=MONTH(EDATE(TODAY(),0-1)),YEAR(D51)=YEAR(EDATE(TODAY(),0-1)))</formula>
    </cfRule>
  </conditionalFormatting>
  <conditionalFormatting sqref="D51:D52">
    <cfRule type="timePeriod" dxfId="2693" priority="2685" timePeriod="lastMonth">
      <formula>AND(MONTH(D51)=MONTH(EDATE(TODAY(),0-1)),YEAR(D51)=YEAR(EDATE(TODAY(),0-1)))</formula>
    </cfRule>
  </conditionalFormatting>
  <conditionalFormatting sqref="D51">
    <cfRule type="timePeriod" dxfId="2692" priority="2696" timePeriod="lastMonth">
      <formula>AND(MONTH(D51)=MONTH(EDATE(TODAY(),0-1)),YEAR(D51)=YEAR(EDATE(TODAY(),0-1)))</formula>
    </cfRule>
  </conditionalFormatting>
  <conditionalFormatting sqref="D51">
    <cfRule type="timePeriod" dxfId="2691" priority="2697" timePeriod="lastMonth">
      <formula>AND(MONTH(D51)=MONTH(EDATE(TODAY(),0-1)),YEAR(D51)=YEAR(EDATE(TODAY(),0-1)))</formula>
    </cfRule>
  </conditionalFormatting>
  <conditionalFormatting sqref="D51:D52">
    <cfRule type="timePeriod" dxfId="2690" priority="2679" timePeriod="lastMonth">
      <formula>AND(MONTH(D51)=MONTH(EDATE(TODAY(),0-1)),YEAR(D51)=YEAR(EDATE(TODAY(),0-1)))</formula>
    </cfRule>
  </conditionalFormatting>
  <conditionalFormatting sqref="D51:D52">
    <cfRule type="timePeriod" dxfId="2689" priority="2678" timePeriod="lastMonth">
      <formula>AND(MONTH(D51)=MONTH(EDATE(TODAY(),0-1)),YEAR(D51)=YEAR(EDATE(TODAY(),0-1)))</formula>
    </cfRule>
  </conditionalFormatting>
  <conditionalFormatting sqref="D51">
    <cfRule type="timePeriod" dxfId="2688" priority="2711" timePeriod="lastMonth">
      <formula>AND(MONTH(D51)=MONTH(EDATE(TODAY(),0-1)),YEAR(D51)=YEAR(EDATE(TODAY(),0-1)))</formula>
    </cfRule>
  </conditionalFormatting>
  <conditionalFormatting sqref="D51">
    <cfRule type="timePeriod" dxfId="2687" priority="2710" timePeriod="lastMonth">
      <formula>AND(MONTH(D51)=MONTH(EDATE(TODAY(),0-1)),YEAR(D51)=YEAR(EDATE(TODAY(),0-1)))</formula>
    </cfRule>
  </conditionalFormatting>
  <conditionalFormatting sqref="D51">
    <cfRule type="timePeriod" dxfId="2686" priority="2709" timePeriod="lastMonth">
      <formula>AND(MONTH(D51)=MONTH(EDATE(TODAY(),0-1)),YEAR(D51)=YEAR(EDATE(TODAY(),0-1)))</formula>
    </cfRule>
  </conditionalFormatting>
  <conditionalFormatting sqref="D51">
    <cfRule type="timePeriod" dxfId="2685" priority="2708" timePeriod="lastMonth">
      <formula>AND(MONTH(D51)=MONTH(EDATE(TODAY(),0-1)),YEAR(D51)=YEAR(EDATE(TODAY(),0-1)))</formula>
    </cfRule>
  </conditionalFormatting>
  <conditionalFormatting sqref="D51">
    <cfRule type="timePeriod" dxfId="2684" priority="2707" timePeriod="lastMonth">
      <formula>AND(MONTH(D51)=MONTH(EDATE(TODAY(),0-1)),YEAR(D51)=YEAR(EDATE(TODAY(),0-1)))</formula>
    </cfRule>
  </conditionalFormatting>
  <conditionalFormatting sqref="D51">
    <cfRule type="timePeriod" dxfId="2683" priority="2706" timePeriod="lastMonth">
      <formula>AND(MONTH(D51)=MONTH(EDATE(TODAY(),0-1)),YEAR(D51)=YEAR(EDATE(TODAY(),0-1)))</formula>
    </cfRule>
  </conditionalFormatting>
  <conditionalFormatting sqref="D51">
    <cfRule type="timePeriod" dxfId="2682" priority="2704" timePeriod="lastMonth">
      <formula>AND(MONTH(D51)=MONTH(EDATE(TODAY(),0-1)),YEAR(D51)=YEAR(EDATE(TODAY(),0-1)))</formula>
    </cfRule>
  </conditionalFormatting>
  <conditionalFormatting sqref="D51">
    <cfRule type="timePeriod" dxfId="2681" priority="2705" timePeriod="lastMonth">
      <formula>AND(MONTH(D51)=MONTH(EDATE(TODAY(),0-1)),YEAR(D51)=YEAR(EDATE(TODAY(),0-1)))</formula>
    </cfRule>
  </conditionalFormatting>
  <conditionalFormatting sqref="D51">
    <cfRule type="timePeriod" dxfId="2680" priority="2702" timePeriod="lastMonth">
      <formula>AND(MONTH(D51)=MONTH(EDATE(TODAY(),0-1)),YEAR(D51)=YEAR(EDATE(TODAY(),0-1)))</formula>
    </cfRule>
  </conditionalFormatting>
  <conditionalFormatting sqref="D51">
    <cfRule type="timePeriod" dxfId="2679" priority="2703" timePeriod="lastMonth">
      <formula>AND(MONTH(D51)=MONTH(EDATE(TODAY(),0-1)),YEAR(D51)=YEAR(EDATE(TODAY(),0-1)))</formula>
    </cfRule>
  </conditionalFormatting>
  <conditionalFormatting sqref="D51">
    <cfRule type="timePeriod" dxfId="2678" priority="2701" timePeriod="lastMonth">
      <formula>AND(MONTH(D51)=MONTH(EDATE(TODAY(),0-1)),YEAR(D51)=YEAR(EDATE(TODAY(),0-1)))</formula>
    </cfRule>
  </conditionalFormatting>
  <conditionalFormatting sqref="D51">
    <cfRule type="timePeriod" dxfId="2677" priority="2700" timePeriod="lastMonth">
      <formula>AND(MONTH(D51)=MONTH(EDATE(TODAY(),0-1)),YEAR(D51)=YEAR(EDATE(TODAY(),0-1)))</formula>
    </cfRule>
  </conditionalFormatting>
  <conditionalFormatting sqref="D51">
    <cfRule type="timePeriod" dxfId="2676" priority="2666" timePeriod="lastMonth">
      <formula>AND(MONTH(D51)=MONTH(EDATE(TODAY(),0-1)),YEAR(D51)=YEAR(EDATE(TODAY(),0-1)))</formula>
    </cfRule>
  </conditionalFormatting>
  <conditionalFormatting sqref="D51">
    <cfRule type="timePeriod" dxfId="2675" priority="2663" timePeriod="lastMonth">
      <formula>AND(MONTH(D51)=MONTH(EDATE(TODAY(),0-1)),YEAR(D51)=YEAR(EDATE(TODAY(),0-1)))</formula>
    </cfRule>
  </conditionalFormatting>
  <conditionalFormatting sqref="D51">
    <cfRule type="timePeriod" dxfId="2674" priority="2665" timePeriod="lastMonth">
      <formula>AND(MONTH(D51)=MONTH(EDATE(TODAY(),0-1)),YEAR(D51)=YEAR(EDATE(TODAY(),0-1)))</formula>
    </cfRule>
  </conditionalFormatting>
  <conditionalFormatting sqref="D51">
    <cfRule type="timePeriod" dxfId="2673" priority="2664" timePeriod="lastMonth">
      <formula>AND(MONTH(D51)=MONTH(EDATE(TODAY(),0-1)),YEAR(D51)=YEAR(EDATE(TODAY(),0-1)))</formula>
    </cfRule>
  </conditionalFormatting>
  <conditionalFormatting sqref="D51">
    <cfRule type="timePeriod" dxfId="2672" priority="2662" timePeriod="lastMonth">
      <formula>AND(MONTH(D51)=MONTH(EDATE(TODAY(),0-1)),YEAR(D51)=YEAR(EDATE(TODAY(),0-1)))</formula>
    </cfRule>
  </conditionalFormatting>
  <conditionalFormatting sqref="D51">
    <cfRule type="timePeriod" dxfId="2671" priority="2677" timePeriod="lastMonth">
      <formula>AND(MONTH(D51)=MONTH(EDATE(TODAY(),0-1)),YEAR(D51)=YEAR(EDATE(TODAY(),0-1)))</formula>
    </cfRule>
  </conditionalFormatting>
  <conditionalFormatting sqref="D51">
    <cfRule type="timePeriod" dxfId="2670" priority="2676" timePeriod="lastMonth">
      <formula>AND(MONTH(D51)=MONTH(EDATE(TODAY(),0-1)),YEAR(D51)=YEAR(EDATE(TODAY(),0-1)))</formula>
    </cfRule>
  </conditionalFormatting>
  <conditionalFormatting sqref="D51">
    <cfRule type="timePeriod" dxfId="2669" priority="2675" timePeriod="lastMonth">
      <formula>AND(MONTH(D51)=MONTH(EDATE(TODAY(),0-1)),YEAR(D51)=YEAR(EDATE(TODAY(),0-1)))</formula>
    </cfRule>
  </conditionalFormatting>
  <conditionalFormatting sqref="D51">
    <cfRule type="timePeriod" dxfId="2668" priority="2674" timePeriod="lastMonth">
      <formula>AND(MONTH(D51)=MONTH(EDATE(TODAY(),0-1)),YEAR(D51)=YEAR(EDATE(TODAY(),0-1)))</formula>
    </cfRule>
  </conditionalFormatting>
  <conditionalFormatting sqref="D51">
    <cfRule type="timePeriod" dxfId="2667" priority="2673" timePeriod="lastMonth">
      <formula>AND(MONTH(D51)=MONTH(EDATE(TODAY(),0-1)),YEAR(D51)=YEAR(EDATE(TODAY(),0-1)))</formula>
    </cfRule>
  </conditionalFormatting>
  <conditionalFormatting sqref="D51">
    <cfRule type="timePeriod" dxfId="2666" priority="2672" timePeriod="lastMonth">
      <formula>AND(MONTH(D51)=MONTH(EDATE(TODAY(),0-1)),YEAR(D51)=YEAR(EDATE(TODAY(),0-1)))</formula>
    </cfRule>
  </conditionalFormatting>
  <conditionalFormatting sqref="D51">
    <cfRule type="timePeriod" dxfId="2665" priority="2671" timePeriod="lastMonth">
      <formula>AND(MONTH(D51)=MONTH(EDATE(TODAY(),0-1)),YEAR(D51)=YEAR(EDATE(TODAY(),0-1)))</formula>
    </cfRule>
  </conditionalFormatting>
  <conditionalFormatting sqref="D51">
    <cfRule type="timePeriod" dxfId="2664" priority="2670" timePeriod="lastMonth">
      <formula>AND(MONTH(D51)=MONTH(EDATE(TODAY(),0-1)),YEAR(D51)=YEAR(EDATE(TODAY(),0-1)))</formula>
    </cfRule>
  </conditionalFormatting>
  <conditionalFormatting sqref="D51">
    <cfRule type="timePeriod" dxfId="2663" priority="2669" timePeriod="lastMonth">
      <formula>AND(MONTH(D51)=MONTH(EDATE(TODAY(),0-1)),YEAR(D51)=YEAR(EDATE(TODAY(),0-1)))</formula>
    </cfRule>
  </conditionalFormatting>
  <conditionalFormatting sqref="D51">
    <cfRule type="timePeriod" dxfId="2662" priority="2668" timePeriod="lastMonth">
      <formula>AND(MONTH(D51)=MONTH(EDATE(TODAY(),0-1)),YEAR(D51)=YEAR(EDATE(TODAY(),0-1)))</formula>
    </cfRule>
  </conditionalFormatting>
  <conditionalFormatting sqref="D51">
    <cfRule type="timePeriod" dxfId="2661" priority="2667" timePeriod="lastMonth">
      <formula>AND(MONTH(D51)=MONTH(EDATE(TODAY(),0-1)),YEAR(D51)=YEAR(EDATE(TODAY(),0-1)))</formula>
    </cfRule>
  </conditionalFormatting>
  <conditionalFormatting sqref="D51">
    <cfRule type="timePeriod" dxfId="2660" priority="2661" timePeriod="lastMonth">
      <formula>AND(MONTH(D51)=MONTH(EDATE(TODAY(),0-1)),YEAR(D51)=YEAR(EDATE(TODAY(),0-1)))</formula>
    </cfRule>
  </conditionalFormatting>
  <conditionalFormatting sqref="D51">
    <cfRule type="timePeriod" dxfId="2659" priority="2660" timePeriod="lastMonth">
      <formula>AND(MONTH(D51)=MONTH(EDATE(TODAY(),0-1)),YEAR(D51)=YEAR(EDATE(TODAY(),0-1)))</formula>
    </cfRule>
  </conditionalFormatting>
  <conditionalFormatting sqref="E51">
    <cfRule type="timePeriod" dxfId="2658" priority="2647" timePeriod="lastMonth">
      <formula>AND(MONTH(E51)=MONTH(EDATE(TODAY(),0-1)),YEAR(E51)=YEAR(EDATE(TODAY(),0-1)))</formula>
    </cfRule>
  </conditionalFormatting>
  <conditionalFormatting sqref="E51">
    <cfRule type="timePeriod" dxfId="2657" priority="2646" timePeriod="lastMonth">
      <formula>AND(MONTH(E51)=MONTH(EDATE(TODAY(),0-1)),YEAR(E51)=YEAR(EDATE(TODAY(),0-1)))</formula>
    </cfRule>
  </conditionalFormatting>
  <conditionalFormatting sqref="E51:E52">
    <cfRule type="timePeriod" dxfId="2656" priority="2632" timePeriod="lastMonth">
      <formula>AND(MONTH(E51)=MONTH(EDATE(TODAY(),0-1)),YEAR(E51)=YEAR(EDATE(TODAY(),0-1)))</formula>
    </cfRule>
  </conditionalFormatting>
  <conditionalFormatting sqref="E51:E52">
    <cfRule type="timePeriod" dxfId="2655" priority="2629" timePeriod="lastMonth">
      <formula>AND(MONTH(E51)=MONTH(EDATE(TODAY(),0-1)),YEAR(E51)=YEAR(EDATE(TODAY(),0-1)))</formula>
    </cfRule>
  </conditionalFormatting>
  <conditionalFormatting sqref="E51:E52">
    <cfRule type="timePeriod" dxfId="2654" priority="2631" timePeriod="lastMonth">
      <formula>AND(MONTH(E51)=MONTH(EDATE(TODAY(),0-1)),YEAR(E51)=YEAR(EDATE(TODAY(),0-1)))</formula>
    </cfRule>
  </conditionalFormatting>
  <conditionalFormatting sqref="E51:E52">
    <cfRule type="timePeriod" dxfId="2653" priority="2630" timePeriod="lastMonth">
      <formula>AND(MONTH(E51)=MONTH(EDATE(TODAY(),0-1)),YEAR(E51)=YEAR(EDATE(TODAY(),0-1)))</formula>
    </cfRule>
  </conditionalFormatting>
  <conditionalFormatting sqref="E51:E52">
    <cfRule type="timePeriod" dxfId="2652" priority="2628" timePeriod="lastMonth">
      <formula>AND(MONTH(E51)=MONTH(EDATE(TODAY(),0-1)),YEAR(E51)=YEAR(EDATE(TODAY(),0-1)))</formula>
    </cfRule>
  </conditionalFormatting>
  <conditionalFormatting sqref="E51:E52">
    <cfRule type="timePeriod" dxfId="2651" priority="2643" timePeriod="lastMonth">
      <formula>AND(MONTH(E51)=MONTH(EDATE(TODAY(),0-1)),YEAR(E51)=YEAR(EDATE(TODAY(),0-1)))</formula>
    </cfRule>
  </conditionalFormatting>
  <conditionalFormatting sqref="E51:E52">
    <cfRule type="timePeriod" dxfId="2650" priority="2642" timePeriod="lastMonth">
      <formula>AND(MONTH(E51)=MONTH(EDATE(TODAY(),0-1)),YEAR(E51)=YEAR(EDATE(TODAY(),0-1)))</formula>
    </cfRule>
  </conditionalFormatting>
  <conditionalFormatting sqref="E51:E52">
    <cfRule type="timePeriod" dxfId="2649" priority="2641" timePeriod="lastMonth">
      <formula>AND(MONTH(E51)=MONTH(EDATE(TODAY(),0-1)),YEAR(E51)=YEAR(EDATE(TODAY(),0-1)))</formula>
    </cfRule>
  </conditionalFormatting>
  <conditionalFormatting sqref="E51:E52">
    <cfRule type="timePeriod" dxfId="2648" priority="2640" timePeriod="lastMonth">
      <formula>AND(MONTH(E51)=MONTH(EDATE(TODAY(),0-1)),YEAR(E51)=YEAR(EDATE(TODAY(),0-1)))</formula>
    </cfRule>
  </conditionalFormatting>
  <conditionalFormatting sqref="E51:E52">
    <cfRule type="timePeriod" dxfId="2647" priority="2639" timePeriod="lastMonth">
      <formula>AND(MONTH(E51)=MONTH(EDATE(TODAY(),0-1)),YEAR(E51)=YEAR(EDATE(TODAY(),0-1)))</formula>
    </cfRule>
  </conditionalFormatting>
  <conditionalFormatting sqref="E51:E52">
    <cfRule type="timePeriod" dxfId="2646" priority="2638" timePeriod="lastMonth">
      <formula>AND(MONTH(E51)=MONTH(EDATE(TODAY(),0-1)),YEAR(E51)=YEAR(EDATE(TODAY(),0-1)))</formula>
    </cfRule>
  </conditionalFormatting>
  <conditionalFormatting sqref="E51:E52">
    <cfRule type="timePeriod" dxfId="2645" priority="2637" timePeriod="lastMonth">
      <formula>AND(MONTH(E51)=MONTH(EDATE(TODAY(),0-1)),YEAR(E51)=YEAR(EDATE(TODAY(),0-1)))</formula>
    </cfRule>
  </conditionalFormatting>
  <conditionalFormatting sqref="E51:E52">
    <cfRule type="timePeriod" dxfId="2644" priority="2636" timePeriod="lastMonth">
      <formula>AND(MONTH(E51)=MONTH(EDATE(TODAY(),0-1)),YEAR(E51)=YEAR(EDATE(TODAY(),0-1)))</formula>
    </cfRule>
  </conditionalFormatting>
  <conditionalFormatting sqref="E51:E52">
    <cfRule type="timePeriod" dxfId="2643" priority="2635" timePeriod="lastMonth">
      <formula>AND(MONTH(E51)=MONTH(EDATE(TODAY(),0-1)),YEAR(E51)=YEAR(EDATE(TODAY(),0-1)))</formula>
    </cfRule>
  </conditionalFormatting>
  <conditionalFormatting sqref="E51:E52">
    <cfRule type="timePeriod" dxfId="2642" priority="2634" timePeriod="lastMonth">
      <formula>AND(MONTH(E51)=MONTH(EDATE(TODAY(),0-1)),YEAR(E51)=YEAR(EDATE(TODAY(),0-1)))</formula>
    </cfRule>
  </conditionalFormatting>
  <conditionalFormatting sqref="E51:E52">
    <cfRule type="timePeriod" dxfId="2641" priority="2633" timePeriod="lastMonth">
      <formula>AND(MONTH(E51)=MONTH(EDATE(TODAY(),0-1)),YEAR(E51)=YEAR(EDATE(TODAY(),0-1)))</formula>
    </cfRule>
  </conditionalFormatting>
  <conditionalFormatting sqref="E51">
    <cfRule type="timePeriod" dxfId="2640" priority="2644" timePeriod="lastMonth">
      <formula>AND(MONTH(E51)=MONTH(EDATE(TODAY(),0-1)),YEAR(E51)=YEAR(EDATE(TODAY(),0-1)))</formula>
    </cfRule>
  </conditionalFormatting>
  <conditionalFormatting sqref="E51">
    <cfRule type="timePeriod" dxfId="2639" priority="2645" timePeriod="lastMonth">
      <formula>AND(MONTH(E51)=MONTH(EDATE(TODAY(),0-1)),YEAR(E51)=YEAR(EDATE(TODAY(),0-1)))</formula>
    </cfRule>
  </conditionalFormatting>
  <conditionalFormatting sqref="E51:E52">
    <cfRule type="timePeriod" dxfId="2638" priority="2627" timePeriod="lastMonth">
      <formula>AND(MONTH(E51)=MONTH(EDATE(TODAY(),0-1)),YEAR(E51)=YEAR(EDATE(TODAY(),0-1)))</formula>
    </cfRule>
  </conditionalFormatting>
  <conditionalFormatting sqref="E51:E52">
    <cfRule type="timePeriod" dxfId="2637" priority="2626" timePeriod="lastMonth">
      <formula>AND(MONTH(E51)=MONTH(EDATE(TODAY(),0-1)),YEAR(E51)=YEAR(EDATE(TODAY(),0-1)))</formula>
    </cfRule>
  </conditionalFormatting>
  <conditionalFormatting sqref="E51">
    <cfRule type="timePeriod" dxfId="2636" priority="2659" timePeriod="lastMonth">
      <formula>AND(MONTH(E51)=MONTH(EDATE(TODAY(),0-1)),YEAR(E51)=YEAR(EDATE(TODAY(),0-1)))</formula>
    </cfRule>
  </conditionalFormatting>
  <conditionalFormatting sqref="E51">
    <cfRule type="timePeriod" dxfId="2635" priority="2658" timePeriod="lastMonth">
      <formula>AND(MONTH(E51)=MONTH(EDATE(TODAY(),0-1)),YEAR(E51)=YEAR(EDATE(TODAY(),0-1)))</formula>
    </cfRule>
  </conditionalFormatting>
  <conditionalFormatting sqref="E51">
    <cfRule type="timePeriod" dxfId="2634" priority="2657" timePeriod="lastMonth">
      <formula>AND(MONTH(E51)=MONTH(EDATE(TODAY(),0-1)),YEAR(E51)=YEAR(EDATE(TODAY(),0-1)))</formula>
    </cfRule>
  </conditionalFormatting>
  <conditionalFormatting sqref="E51">
    <cfRule type="timePeriod" dxfId="2633" priority="2656" timePeriod="lastMonth">
      <formula>AND(MONTH(E51)=MONTH(EDATE(TODAY(),0-1)),YEAR(E51)=YEAR(EDATE(TODAY(),0-1)))</formula>
    </cfRule>
  </conditionalFormatting>
  <conditionalFormatting sqref="E51">
    <cfRule type="timePeriod" dxfId="2632" priority="2655" timePeriod="lastMonth">
      <formula>AND(MONTH(E51)=MONTH(EDATE(TODAY(),0-1)),YEAR(E51)=YEAR(EDATE(TODAY(),0-1)))</formula>
    </cfRule>
  </conditionalFormatting>
  <conditionalFormatting sqref="E51">
    <cfRule type="timePeriod" dxfId="2631" priority="2654" timePeriod="lastMonth">
      <formula>AND(MONTH(E51)=MONTH(EDATE(TODAY(),0-1)),YEAR(E51)=YEAR(EDATE(TODAY(),0-1)))</formula>
    </cfRule>
  </conditionalFormatting>
  <conditionalFormatting sqref="E51">
    <cfRule type="timePeriod" dxfId="2630" priority="2652" timePeriod="lastMonth">
      <formula>AND(MONTH(E51)=MONTH(EDATE(TODAY(),0-1)),YEAR(E51)=YEAR(EDATE(TODAY(),0-1)))</formula>
    </cfRule>
  </conditionalFormatting>
  <conditionalFormatting sqref="E51">
    <cfRule type="timePeriod" dxfId="2629" priority="2653" timePeriod="lastMonth">
      <formula>AND(MONTH(E51)=MONTH(EDATE(TODAY(),0-1)),YEAR(E51)=YEAR(EDATE(TODAY(),0-1)))</formula>
    </cfRule>
  </conditionalFormatting>
  <conditionalFormatting sqref="E51">
    <cfRule type="timePeriod" dxfId="2628" priority="2650" timePeriod="lastMonth">
      <formula>AND(MONTH(E51)=MONTH(EDATE(TODAY(),0-1)),YEAR(E51)=YEAR(EDATE(TODAY(),0-1)))</formula>
    </cfRule>
  </conditionalFormatting>
  <conditionalFormatting sqref="E51">
    <cfRule type="timePeriod" dxfId="2627" priority="2651" timePeriod="lastMonth">
      <formula>AND(MONTH(E51)=MONTH(EDATE(TODAY(),0-1)),YEAR(E51)=YEAR(EDATE(TODAY(),0-1)))</formula>
    </cfRule>
  </conditionalFormatting>
  <conditionalFormatting sqref="E51">
    <cfRule type="timePeriod" dxfId="2626" priority="2649" timePeriod="lastMonth">
      <formula>AND(MONTH(E51)=MONTH(EDATE(TODAY(),0-1)),YEAR(E51)=YEAR(EDATE(TODAY(),0-1)))</formula>
    </cfRule>
  </conditionalFormatting>
  <conditionalFormatting sqref="E51">
    <cfRule type="timePeriod" dxfId="2625" priority="2648" timePeriod="lastMonth">
      <formula>AND(MONTH(E51)=MONTH(EDATE(TODAY(),0-1)),YEAR(E51)=YEAR(EDATE(TODAY(),0-1)))</formula>
    </cfRule>
  </conditionalFormatting>
  <conditionalFormatting sqref="E51">
    <cfRule type="timePeriod" dxfId="2624" priority="2614" timePeriod="lastMonth">
      <formula>AND(MONTH(E51)=MONTH(EDATE(TODAY(),0-1)),YEAR(E51)=YEAR(EDATE(TODAY(),0-1)))</formula>
    </cfRule>
  </conditionalFormatting>
  <conditionalFormatting sqref="E51">
    <cfRule type="timePeriod" dxfId="2623" priority="2611" timePeriod="lastMonth">
      <formula>AND(MONTH(E51)=MONTH(EDATE(TODAY(),0-1)),YEAR(E51)=YEAR(EDATE(TODAY(),0-1)))</formula>
    </cfRule>
  </conditionalFormatting>
  <conditionalFormatting sqref="E51">
    <cfRule type="timePeriod" dxfId="2622" priority="2613" timePeriod="lastMonth">
      <formula>AND(MONTH(E51)=MONTH(EDATE(TODAY(),0-1)),YEAR(E51)=YEAR(EDATE(TODAY(),0-1)))</formula>
    </cfRule>
  </conditionalFormatting>
  <conditionalFormatting sqref="E51">
    <cfRule type="timePeriod" dxfId="2621" priority="2612" timePeriod="lastMonth">
      <formula>AND(MONTH(E51)=MONTH(EDATE(TODAY(),0-1)),YEAR(E51)=YEAR(EDATE(TODAY(),0-1)))</formula>
    </cfRule>
  </conditionalFormatting>
  <conditionalFormatting sqref="E51">
    <cfRule type="timePeriod" dxfId="2620" priority="2610" timePeriod="lastMonth">
      <formula>AND(MONTH(E51)=MONTH(EDATE(TODAY(),0-1)),YEAR(E51)=YEAR(EDATE(TODAY(),0-1)))</formula>
    </cfRule>
  </conditionalFormatting>
  <conditionalFormatting sqref="E51">
    <cfRule type="timePeriod" dxfId="2619" priority="2625" timePeriod="lastMonth">
      <formula>AND(MONTH(E51)=MONTH(EDATE(TODAY(),0-1)),YEAR(E51)=YEAR(EDATE(TODAY(),0-1)))</formula>
    </cfRule>
  </conditionalFormatting>
  <conditionalFormatting sqref="E51">
    <cfRule type="timePeriod" dxfId="2618" priority="2624" timePeriod="lastMonth">
      <formula>AND(MONTH(E51)=MONTH(EDATE(TODAY(),0-1)),YEAR(E51)=YEAR(EDATE(TODAY(),0-1)))</formula>
    </cfRule>
  </conditionalFormatting>
  <conditionalFormatting sqref="E51">
    <cfRule type="timePeriod" dxfId="2617" priority="2623" timePeriod="lastMonth">
      <formula>AND(MONTH(E51)=MONTH(EDATE(TODAY(),0-1)),YEAR(E51)=YEAR(EDATE(TODAY(),0-1)))</formula>
    </cfRule>
  </conditionalFormatting>
  <conditionalFormatting sqref="E51">
    <cfRule type="timePeriod" dxfId="2616" priority="2622" timePeriod="lastMonth">
      <formula>AND(MONTH(E51)=MONTH(EDATE(TODAY(),0-1)),YEAR(E51)=YEAR(EDATE(TODAY(),0-1)))</formula>
    </cfRule>
  </conditionalFormatting>
  <conditionalFormatting sqref="E51">
    <cfRule type="timePeriod" dxfId="2615" priority="2621" timePeriod="lastMonth">
      <formula>AND(MONTH(E51)=MONTH(EDATE(TODAY(),0-1)),YEAR(E51)=YEAR(EDATE(TODAY(),0-1)))</formula>
    </cfRule>
  </conditionalFormatting>
  <conditionalFormatting sqref="E51">
    <cfRule type="timePeriod" dxfId="2614" priority="2620" timePeriod="lastMonth">
      <formula>AND(MONTH(E51)=MONTH(EDATE(TODAY(),0-1)),YEAR(E51)=YEAR(EDATE(TODAY(),0-1)))</formula>
    </cfRule>
  </conditionalFormatting>
  <conditionalFormatting sqref="E51">
    <cfRule type="timePeriod" dxfId="2613" priority="2619" timePeriod="lastMonth">
      <formula>AND(MONTH(E51)=MONTH(EDATE(TODAY(),0-1)),YEAR(E51)=YEAR(EDATE(TODAY(),0-1)))</formula>
    </cfRule>
  </conditionalFormatting>
  <conditionalFormatting sqref="E51">
    <cfRule type="timePeriod" dxfId="2612" priority="2618" timePeriod="lastMonth">
      <formula>AND(MONTH(E51)=MONTH(EDATE(TODAY(),0-1)),YEAR(E51)=YEAR(EDATE(TODAY(),0-1)))</formula>
    </cfRule>
  </conditionalFormatting>
  <conditionalFormatting sqref="E51">
    <cfRule type="timePeriod" dxfId="2611" priority="2617" timePeriod="lastMonth">
      <formula>AND(MONTH(E51)=MONTH(EDATE(TODAY(),0-1)),YEAR(E51)=YEAR(EDATE(TODAY(),0-1)))</formula>
    </cfRule>
  </conditionalFormatting>
  <conditionalFormatting sqref="E51">
    <cfRule type="timePeriod" dxfId="2610" priority="2616" timePeriod="lastMonth">
      <formula>AND(MONTH(E51)=MONTH(EDATE(TODAY(),0-1)),YEAR(E51)=YEAR(EDATE(TODAY(),0-1)))</formula>
    </cfRule>
  </conditionalFormatting>
  <conditionalFormatting sqref="E51">
    <cfRule type="timePeriod" dxfId="2609" priority="2615" timePeriod="lastMonth">
      <formula>AND(MONTH(E51)=MONTH(EDATE(TODAY(),0-1)),YEAR(E51)=YEAR(EDATE(TODAY(),0-1)))</formula>
    </cfRule>
  </conditionalFormatting>
  <conditionalFormatting sqref="E51">
    <cfRule type="timePeriod" dxfId="2608" priority="2609" timePeriod="lastMonth">
      <formula>AND(MONTH(E51)=MONTH(EDATE(TODAY(),0-1)),YEAR(E51)=YEAR(EDATE(TODAY(),0-1)))</formula>
    </cfRule>
  </conditionalFormatting>
  <conditionalFormatting sqref="E51">
    <cfRule type="timePeriod" dxfId="2607" priority="2608" timePeriod="lastMonth">
      <formula>AND(MONTH(E51)=MONTH(EDATE(TODAY(),0-1)),YEAR(E51)=YEAR(EDATE(TODAY(),0-1)))</formula>
    </cfRule>
  </conditionalFormatting>
  <conditionalFormatting sqref="E53">
    <cfRule type="timePeriod" dxfId="2606" priority="2604" timePeriod="lastMonth">
      <formula>AND(MONTH(E53)=MONTH(EDATE(TODAY(),0-1)),YEAR(E53)=YEAR(EDATE(TODAY(),0-1)))</formula>
    </cfRule>
  </conditionalFormatting>
  <conditionalFormatting sqref="E53">
    <cfRule type="timePeriod" dxfId="2605" priority="2605" timePeriod="lastMonth">
      <formula>AND(MONTH(E53)=MONTH(EDATE(TODAY(),0-1)),YEAR(E53)=YEAR(EDATE(TODAY(),0-1)))</formula>
    </cfRule>
  </conditionalFormatting>
  <conditionalFormatting sqref="E53">
    <cfRule type="timePeriod" dxfId="2604" priority="2602" timePeriod="lastMonth">
      <formula>AND(MONTH(E53)=MONTH(EDATE(TODAY(),0-1)),YEAR(E53)=YEAR(EDATE(TODAY(),0-1)))</formula>
    </cfRule>
  </conditionalFormatting>
  <conditionalFormatting sqref="E53">
    <cfRule type="timePeriod" dxfId="2603" priority="2603" timePeriod="lastMonth">
      <formula>AND(MONTH(E53)=MONTH(EDATE(TODAY(),0-1)),YEAR(E53)=YEAR(EDATE(TODAY(),0-1)))</formula>
    </cfRule>
  </conditionalFormatting>
  <conditionalFormatting sqref="E53">
    <cfRule type="timePeriod" dxfId="2602" priority="2601" timePeriod="lastMonth">
      <formula>AND(MONTH(E53)=MONTH(EDATE(TODAY(),0-1)),YEAR(E53)=YEAR(EDATE(TODAY(),0-1)))</formula>
    </cfRule>
  </conditionalFormatting>
  <conditionalFormatting sqref="E53">
    <cfRule type="timePeriod" dxfId="2601" priority="2600" timePeriod="lastMonth">
      <formula>AND(MONTH(E53)=MONTH(EDATE(TODAY(),0-1)),YEAR(E53)=YEAR(EDATE(TODAY(),0-1)))</formula>
    </cfRule>
  </conditionalFormatting>
  <conditionalFormatting sqref="E53">
    <cfRule type="timePeriod" dxfId="2600" priority="2598" timePeriod="lastMonth">
      <formula>AND(MONTH(E53)=MONTH(EDATE(TODAY(),0-1)),YEAR(E53)=YEAR(EDATE(TODAY(),0-1)))</formula>
    </cfRule>
  </conditionalFormatting>
  <conditionalFormatting sqref="E53">
    <cfRule type="timePeriod" dxfId="2599" priority="2599" timePeriod="lastMonth">
      <formula>AND(MONTH(E53)=MONTH(EDATE(TODAY(),0-1)),YEAR(E53)=YEAR(EDATE(TODAY(),0-1)))</formula>
    </cfRule>
  </conditionalFormatting>
  <conditionalFormatting sqref="E53">
    <cfRule type="timePeriod" dxfId="2598" priority="2607" timePeriod="lastMonth">
      <formula>AND(MONTH(E53)=MONTH(EDATE(TODAY(),0-1)),YEAR(E53)=YEAR(EDATE(TODAY(),0-1)))</formula>
    </cfRule>
  </conditionalFormatting>
  <conditionalFormatting sqref="E53">
    <cfRule type="timePeriod" dxfId="2597" priority="2606" timePeriod="lastMonth">
      <formula>AND(MONTH(E53)=MONTH(EDATE(TODAY(),0-1)),YEAR(E53)=YEAR(EDATE(TODAY(),0-1)))</formula>
    </cfRule>
  </conditionalFormatting>
  <conditionalFormatting sqref="D53">
    <cfRule type="timePeriod" dxfId="2596" priority="2586" timePeriod="lastMonth">
      <formula>AND(MONTH(D53)=MONTH(EDATE(TODAY(),0-1)),YEAR(D53)=YEAR(EDATE(TODAY(),0-1)))</formula>
    </cfRule>
  </conditionalFormatting>
  <conditionalFormatting sqref="D53">
    <cfRule type="timePeriod" dxfId="2595" priority="2583" timePeriod="lastMonth">
      <formula>AND(MONTH(D53)=MONTH(EDATE(TODAY(),0-1)),YEAR(D53)=YEAR(EDATE(TODAY(),0-1)))</formula>
    </cfRule>
  </conditionalFormatting>
  <conditionalFormatting sqref="D53">
    <cfRule type="timePeriod" dxfId="2594" priority="2585" timePeriod="lastMonth">
      <formula>AND(MONTH(D53)=MONTH(EDATE(TODAY(),0-1)),YEAR(D53)=YEAR(EDATE(TODAY(),0-1)))</formula>
    </cfRule>
  </conditionalFormatting>
  <conditionalFormatting sqref="D53">
    <cfRule type="timePeriod" dxfId="2593" priority="2584" timePeriod="lastMonth">
      <formula>AND(MONTH(D53)=MONTH(EDATE(TODAY(),0-1)),YEAR(D53)=YEAR(EDATE(TODAY(),0-1)))</formula>
    </cfRule>
  </conditionalFormatting>
  <conditionalFormatting sqref="D53">
    <cfRule type="timePeriod" dxfId="2592" priority="2582" timePeriod="lastMonth">
      <formula>AND(MONTH(D53)=MONTH(EDATE(TODAY(),0-1)),YEAR(D53)=YEAR(EDATE(TODAY(),0-1)))</formula>
    </cfRule>
  </conditionalFormatting>
  <conditionalFormatting sqref="D53">
    <cfRule type="timePeriod" dxfId="2591" priority="2597" timePeriod="lastMonth">
      <formula>AND(MONTH(D53)=MONTH(EDATE(TODAY(),0-1)),YEAR(D53)=YEAR(EDATE(TODAY(),0-1)))</formula>
    </cfRule>
  </conditionalFormatting>
  <conditionalFormatting sqref="D53">
    <cfRule type="timePeriod" dxfId="2590" priority="2596" timePeriod="lastMonth">
      <formula>AND(MONTH(D53)=MONTH(EDATE(TODAY(),0-1)),YEAR(D53)=YEAR(EDATE(TODAY(),0-1)))</formula>
    </cfRule>
  </conditionalFormatting>
  <conditionalFormatting sqref="D53">
    <cfRule type="timePeriod" dxfId="2589" priority="2595" timePeriod="lastMonth">
      <formula>AND(MONTH(D53)=MONTH(EDATE(TODAY(),0-1)),YEAR(D53)=YEAR(EDATE(TODAY(),0-1)))</formula>
    </cfRule>
  </conditionalFormatting>
  <conditionalFormatting sqref="D53">
    <cfRule type="timePeriod" dxfId="2588" priority="2594" timePeriod="lastMonth">
      <formula>AND(MONTH(D53)=MONTH(EDATE(TODAY(),0-1)),YEAR(D53)=YEAR(EDATE(TODAY(),0-1)))</formula>
    </cfRule>
  </conditionalFormatting>
  <conditionalFormatting sqref="D53">
    <cfRule type="timePeriod" dxfId="2587" priority="2593" timePeriod="lastMonth">
      <formula>AND(MONTH(D53)=MONTH(EDATE(TODAY(),0-1)),YEAR(D53)=YEAR(EDATE(TODAY(),0-1)))</formula>
    </cfRule>
  </conditionalFormatting>
  <conditionalFormatting sqref="D53">
    <cfRule type="timePeriod" dxfId="2586" priority="2592" timePeriod="lastMonth">
      <formula>AND(MONTH(D53)=MONTH(EDATE(TODAY(),0-1)),YEAR(D53)=YEAR(EDATE(TODAY(),0-1)))</formula>
    </cfRule>
  </conditionalFormatting>
  <conditionalFormatting sqref="D53">
    <cfRule type="timePeriod" dxfId="2585" priority="2591" timePeriod="lastMonth">
      <formula>AND(MONTH(D53)=MONTH(EDATE(TODAY(),0-1)),YEAR(D53)=YEAR(EDATE(TODAY(),0-1)))</formula>
    </cfRule>
  </conditionalFormatting>
  <conditionalFormatting sqref="D53">
    <cfRule type="timePeriod" dxfId="2584" priority="2590" timePeriod="lastMonth">
      <formula>AND(MONTH(D53)=MONTH(EDATE(TODAY(),0-1)),YEAR(D53)=YEAR(EDATE(TODAY(),0-1)))</formula>
    </cfRule>
  </conditionalFormatting>
  <conditionalFormatting sqref="D53">
    <cfRule type="timePeriod" dxfId="2583" priority="2589" timePeriod="lastMonth">
      <formula>AND(MONTH(D53)=MONTH(EDATE(TODAY(),0-1)),YEAR(D53)=YEAR(EDATE(TODAY(),0-1)))</formula>
    </cfRule>
  </conditionalFormatting>
  <conditionalFormatting sqref="D53">
    <cfRule type="timePeriod" dxfId="2582" priority="2588" timePeriod="lastMonth">
      <formula>AND(MONTH(D53)=MONTH(EDATE(TODAY(),0-1)),YEAR(D53)=YEAR(EDATE(TODAY(),0-1)))</formula>
    </cfRule>
  </conditionalFormatting>
  <conditionalFormatting sqref="D53">
    <cfRule type="timePeriod" dxfId="2581" priority="2587" timePeriod="lastMonth">
      <formula>AND(MONTH(D53)=MONTH(EDATE(TODAY(),0-1)),YEAR(D53)=YEAR(EDATE(TODAY(),0-1)))</formula>
    </cfRule>
  </conditionalFormatting>
  <conditionalFormatting sqref="D53">
    <cfRule type="timePeriod" dxfId="2580" priority="2581" timePeriod="lastMonth">
      <formula>AND(MONTH(D53)=MONTH(EDATE(TODAY(),0-1)),YEAR(D53)=YEAR(EDATE(TODAY(),0-1)))</formula>
    </cfRule>
  </conditionalFormatting>
  <conditionalFormatting sqref="D53">
    <cfRule type="timePeriod" dxfId="2579" priority="2580" timePeriod="lastMonth">
      <formula>AND(MONTH(D53)=MONTH(EDATE(TODAY(),0-1)),YEAR(D53)=YEAR(EDATE(TODAY(),0-1)))</formula>
    </cfRule>
  </conditionalFormatting>
  <conditionalFormatting sqref="E53">
    <cfRule type="timePeriod" dxfId="2578" priority="2568" timePeriod="lastMonth">
      <formula>AND(MONTH(E53)=MONTH(EDATE(TODAY(),0-1)),YEAR(E53)=YEAR(EDATE(TODAY(),0-1)))</formula>
    </cfRule>
  </conditionalFormatting>
  <conditionalFormatting sqref="E53">
    <cfRule type="timePeriod" dxfId="2577" priority="2565" timePeriod="lastMonth">
      <formula>AND(MONTH(E53)=MONTH(EDATE(TODAY(),0-1)),YEAR(E53)=YEAR(EDATE(TODAY(),0-1)))</formula>
    </cfRule>
  </conditionalFormatting>
  <conditionalFormatting sqref="E53">
    <cfRule type="timePeriod" dxfId="2576" priority="2567" timePeriod="lastMonth">
      <formula>AND(MONTH(E53)=MONTH(EDATE(TODAY(),0-1)),YEAR(E53)=YEAR(EDATE(TODAY(),0-1)))</formula>
    </cfRule>
  </conditionalFormatting>
  <conditionalFormatting sqref="E53">
    <cfRule type="timePeriod" dxfId="2575" priority="2566" timePeriod="lastMonth">
      <formula>AND(MONTH(E53)=MONTH(EDATE(TODAY(),0-1)),YEAR(E53)=YEAR(EDATE(TODAY(),0-1)))</formula>
    </cfRule>
  </conditionalFormatting>
  <conditionalFormatting sqref="E53">
    <cfRule type="timePeriod" dxfId="2574" priority="2564" timePeriod="lastMonth">
      <formula>AND(MONTH(E53)=MONTH(EDATE(TODAY(),0-1)),YEAR(E53)=YEAR(EDATE(TODAY(),0-1)))</formula>
    </cfRule>
  </conditionalFormatting>
  <conditionalFormatting sqref="E53">
    <cfRule type="timePeriod" dxfId="2573" priority="2579" timePeriod="lastMonth">
      <formula>AND(MONTH(E53)=MONTH(EDATE(TODAY(),0-1)),YEAR(E53)=YEAR(EDATE(TODAY(),0-1)))</formula>
    </cfRule>
  </conditionalFormatting>
  <conditionalFormatting sqref="E53">
    <cfRule type="timePeriod" dxfId="2572" priority="2578" timePeriod="lastMonth">
      <formula>AND(MONTH(E53)=MONTH(EDATE(TODAY(),0-1)),YEAR(E53)=YEAR(EDATE(TODAY(),0-1)))</formula>
    </cfRule>
  </conditionalFormatting>
  <conditionalFormatting sqref="E53">
    <cfRule type="timePeriod" dxfId="2571" priority="2577" timePeriod="lastMonth">
      <formula>AND(MONTH(E53)=MONTH(EDATE(TODAY(),0-1)),YEAR(E53)=YEAR(EDATE(TODAY(),0-1)))</formula>
    </cfRule>
  </conditionalFormatting>
  <conditionalFormatting sqref="E53">
    <cfRule type="timePeriod" dxfId="2570" priority="2576" timePeriod="lastMonth">
      <formula>AND(MONTH(E53)=MONTH(EDATE(TODAY(),0-1)),YEAR(E53)=YEAR(EDATE(TODAY(),0-1)))</formula>
    </cfRule>
  </conditionalFormatting>
  <conditionalFormatting sqref="E53">
    <cfRule type="timePeriod" dxfId="2569" priority="2575" timePeriod="lastMonth">
      <formula>AND(MONTH(E53)=MONTH(EDATE(TODAY(),0-1)),YEAR(E53)=YEAR(EDATE(TODAY(),0-1)))</formula>
    </cfRule>
  </conditionalFormatting>
  <conditionalFormatting sqref="E53">
    <cfRule type="timePeriod" dxfId="2568" priority="2574" timePeriod="lastMonth">
      <formula>AND(MONTH(E53)=MONTH(EDATE(TODAY(),0-1)),YEAR(E53)=YEAR(EDATE(TODAY(),0-1)))</formula>
    </cfRule>
  </conditionalFormatting>
  <conditionalFormatting sqref="E53">
    <cfRule type="timePeriod" dxfId="2567" priority="2573" timePeriod="lastMonth">
      <formula>AND(MONTH(E53)=MONTH(EDATE(TODAY(),0-1)),YEAR(E53)=YEAR(EDATE(TODAY(),0-1)))</formula>
    </cfRule>
  </conditionalFormatting>
  <conditionalFormatting sqref="E53">
    <cfRule type="timePeriod" dxfId="2566" priority="2572" timePeriod="lastMonth">
      <formula>AND(MONTH(E53)=MONTH(EDATE(TODAY(),0-1)),YEAR(E53)=YEAR(EDATE(TODAY(),0-1)))</formula>
    </cfRule>
  </conditionalFormatting>
  <conditionalFormatting sqref="E53">
    <cfRule type="timePeriod" dxfId="2565" priority="2571" timePeriod="lastMonth">
      <formula>AND(MONTH(E53)=MONTH(EDATE(TODAY(),0-1)),YEAR(E53)=YEAR(EDATE(TODAY(),0-1)))</formula>
    </cfRule>
  </conditionalFormatting>
  <conditionalFormatting sqref="E53">
    <cfRule type="timePeriod" dxfId="2564" priority="2570" timePeriod="lastMonth">
      <formula>AND(MONTH(E53)=MONTH(EDATE(TODAY(),0-1)),YEAR(E53)=YEAR(EDATE(TODAY(),0-1)))</formula>
    </cfRule>
  </conditionalFormatting>
  <conditionalFormatting sqref="E53">
    <cfRule type="timePeriod" dxfId="2563" priority="2569" timePeriod="lastMonth">
      <formula>AND(MONTH(E53)=MONTH(EDATE(TODAY(),0-1)),YEAR(E53)=YEAR(EDATE(TODAY(),0-1)))</formula>
    </cfRule>
  </conditionalFormatting>
  <conditionalFormatting sqref="E53">
    <cfRule type="timePeriod" dxfId="2562" priority="2563" timePeriod="lastMonth">
      <formula>AND(MONTH(E53)=MONTH(EDATE(TODAY(),0-1)),YEAR(E53)=YEAR(EDATE(TODAY(),0-1)))</formula>
    </cfRule>
  </conditionalFormatting>
  <conditionalFormatting sqref="E53">
    <cfRule type="timePeriod" dxfId="2561" priority="2562" timePeriod="lastMonth">
      <formula>AND(MONTH(E53)=MONTH(EDATE(TODAY(),0-1)),YEAR(E53)=YEAR(EDATE(TODAY(),0-1)))</formula>
    </cfRule>
  </conditionalFormatting>
  <conditionalFormatting sqref="E64:E66">
    <cfRule type="timePeriod" dxfId="2560" priority="2543" timePeriod="lastMonth">
      <formula>AND(MONTH(E64)=MONTH(EDATE(TODAY(),0-1)),YEAR(E64)=YEAR(EDATE(TODAY(),0-1)))</formula>
    </cfRule>
  </conditionalFormatting>
  <conditionalFormatting sqref="E64:E66">
    <cfRule type="timePeriod" dxfId="2559" priority="2542" timePeriod="lastMonth">
      <formula>AND(MONTH(E64)=MONTH(EDATE(TODAY(),0-1)),YEAR(E64)=YEAR(EDATE(TODAY(),0-1)))</formula>
    </cfRule>
  </conditionalFormatting>
  <conditionalFormatting sqref="E65">
    <cfRule type="timePeriod" dxfId="2558" priority="2541" timePeriod="lastMonth">
      <formula>AND(MONTH(E65)=MONTH(EDATE(TODAY(),0-1)),YEAR(E65)=YEAR(EDATE(TODAY(),0-1)))</formula>
    </cfRule>
  </conditionalFormatting>
  <conditionalFormatting sqref="E65">
    <cfRule type="timePeriod" dxfId="2557" priority="2540" timePeriod="lastMonth">
      <formula>AND(MONTH(E65)=MONTH(EDATE(TODAY(),0-1)),YEAR(E65)=YEAR(EDATE(TODAY(),0-1)))</formula>
    </cfRule>
  </conditionalFormatting>
  <conditionalFormatting sqref="E66">
    <cfRule type="timePeriod" dxfId="2556" priority="2526" timePeriod="lastMonth">
      <formula>AND(MONTH(E66)=MONTH(EDATE(TODAY(),0-1)),YEAR(E66)=YEAR(EDATE(TODAY(),0-1)))</formula>
    </cfRule>
  </conditionalFormatting>
  <conditionalFormatting sqref="E66">
    <cfRule type="timePeriod" dxfId="2555" priority="2523" timePeriod="lastMonth">
      <formula>AND(MONTH(E66)=MONTH(EDATE(TODAY(),0-1)),YEAR(E66)=YEAR(EDATE(TODAY(),0-1)))</formula>
    </cfRule>
  </conditionalFormatting>
  <conditionalFormatting sqref="E66">
    <cfRule type="timePeriod" dxfId="2554" priority="2525" timePeriod="lastMonth">
      <formula>AND(MONTH(E66)=MONTH(EDATE(TODAY(),0-1)),YEAR(E66)=YEAR(EDATE(TODAY(),0-1)))</formula>
    </cfRule>
  </conditionalFormatting>
  <conditionalFormatting sqref="E66">
    <cfRule type="timePeriod" dxfId="2553" priority="2524" timePeriod="lastMonth">
      <formula>AND(MONTH(E66)=MONTH(EDATE(TODAY(),0-1)),YEAR(E66)=YEAR(EDATE(TODAY(),0-1)))</formula>
    </cfRule>
  </conditionalFormatting>
  <conditionalFormatting sqref="E66">
    <cfRule type="timePeriod" dxfId="2552" priority="2522" timePeriod="lastMonth">
      <formula>AND(MONTH(E66)=MONTH(EDATE(TODAY(),0-1)),YEAR(E66)=YEAR(EDATE(TODAY(),0-1)))</formula>
    </cfRule>
  </conditionalFormatting>
  <conditionalFormatting sqref="E66">
    <cfRule type="timePeriod" dxfId="2551" priority="2537" timePeriod="lastMonth">
      <formula>AND(MONTH(E66)=MONTH(EDATE(TODAY(),0-1)),YEAR(E66)=YEAR(EDATE(TODAY(),0-1)))</formula>
    </cfRule>
  </conditionalFormatting>
  <conditionalFormatting sqref="E66">
    <cfRule type="timePeriod" dxfId="2550" priority="2536" timePeriod="lastMonth">
      <formula>AND(MONTH(E66)=MONTH(EDATE(TODAY(),0-1)),YEAR(E66)=YEAR(EDATE(TODAY(),0-1)))</formula>
    </cfRule>
  </conditionalFormatting>
  <conditionalFormatting sqref="E66">
    <cfRule type="timePeriod" dxfId="2549" priority="2535" timePeriod="lastMonth">
      <formula>AND(MONTH(E66)=MONTH(EDATE(TODAY(),0-1)),YEAR(E66)=YEAR(EDATE(TODAY(),0-1)))</formula>
    </cfRule>
  </conditionalFormatting>
  <conditionalFormatting sqref="E66">
    <cfRule type="timePeriod" dxfId="2548" priority="2534" timePeriod="lastMonth">
      <formula>AND(MONTH(E66)=MONTH(EDATE(TODAY(),0-1)),YEAR(E66)=YEAR(EDATE(TODAY(),0-1)))</formula>
    </cfRule>
  </conditionalFormatting>
  <conditionalFormatting sqref="E66">
    <cfRule type="timePeriod" dxfId="2547" priority="2533" timePeriod="lastMonth">
      <formula>AND(MONTH(E66)=MONTH(EDATE(TODAY(),0-1)),YEAR(E66)=YEAR(EDATE(TODAY(),0-1)))</formula>
    </cfRule>
  </conditionalFormatting>
  <conditionalFormatting sqref="E66">
    <cfRule type="timePeriod" dxfId="2546" priority="2532" timePeriod="lastMonth">
      <formula>AND(MONTH(E66)=MONTH(EDATE(TODAY(),0-1)),YEAR(E66)=YEAR(EDATE(TODAY(),0-1)))</formula>
    </cfRule>
  </conditionalFormatting>
  <conditionalFormatting sqref="E66">
    <cfRule type="timePeriod" dxfId="2545" priority="2531" timePeriod="lastMonth">
      <formula>AND(MONTH(E66)=MONTH(EDATE(TODAY(),0-1)),YEAR(E66)=YEAR(EDATE(TODAY(),0-1)))</formula>
    </cfRule>
  </conditionalFormatting>
  <conditionalFormatting sqref="E66">
    <cfRule type="timePeriod" dxfId="2544" priority="2530" timePeriod="lastMonth">
      <formula>AND(MONTH(E66)=MONTH(EDATE(TODAY(),0-1)),YEAR(E66)=YEAR(EDATE(TODAY(),0-1)))</formula>
    </cfRule>
  </conditionalFormatting>
  <conditionalFormatting sqref="E66">
    <cfRule type="timePeriod" dxfId="2543" priority="2529" timePeriod="lastMonth">
      <formula>AND(MONTH(E66)=MONTH(EDATE(TODAY(),0-1)),YEAR(E66)=YEAR(EDATE(TODAY(),0-1)))</formula>
    </cfRule>
  </conditionalFormatting>
  <conditionalFormatting sqref="E66">
    <cfRule type="timePeriod" dxfId="2542" priority="2528" timePeriod="lastMonth">
      <formula>AND(MONTH(E66)=MONTH(EDATE(TODAY(),0-1)),YEAR(E66)=YEAR(EDATE(TODAY(),0-1)))</formula>
    </cfRule>
  </conditionalFormatting>
  <conditionalFormatting sqref="E66">
    <cfRule type="timePeriod" dxfId="2541" priority="2527" timePeriod="lastMonth">
      <formula>AND(MONTH(E66)=MONTH(EDATE(TODAY(),0-1)),YEAR(E66)=YEAR(EDATE(TODAY(),0-1)))</formula>
    </cfRule>
  </conditionalFormatting>
  <conditionalFormatting sqref="E64:E66">
    <cfRule type="timePeriod" dxfId="2540" priority="2538" timePeriod="lastMonth">
      <formula>AND(MONTH(E64)=MONTH(EDATE(TODAY(),0-1)),YEAR(E64)=YEAR(EDATE(TODAY(),0-1)))</formula>
    </cfRule>
  </conditionalFormatting>
  <conditionalFormatting sqref="E64:E66">
    <cfRule type="timePeriod" dxfId="2539" priority="2539" timePeriod="lastMonth">
      <formula>AND(MONTH(E64)=MONTH(EDATE(TODAY(),0-1)),YEAR(E64)=YEAR(EDATE(TODAY(),0-1)))</formula>
    </cfRule>
  </conditionalFormatting>
  <conditionalFormatting sqref="E66">
    <cfRule type="timePeriod" dxfId="2538" priority="2521" timePeriod="lastMonth">
      <formula>AND(MONTH(E66)=MONTH(EDATE(TODAY(),0-1)),YEAR(E66)=YEAR(EDATE(TODAY(),0-1)))</formula>
    </cfRule>
  </conditionalFormatting>
  <conditionalFormatting sqref="E66">
    <cfRule type="timePeriod" dxfId="2537" priority="2520" timePeriod="lastMonth">
      <formula>AND(MONTH(E66)=MONTH(EDATE(TODAY(),0-1)),YEAR(E66)=YEAR(EDATE(TODAY(),0-1)))</formula>
    </cfRule>
  </conditionalFormatting>
  <conditionalFormatting sqref="E64:E66">
    <cfRule type="timePeriod" dxfId="2536" priority="2561" timePeriod="lastMonth">
      <formula>AND(MONTH(E64)=MONTH(EDATE(TODAY(),0-1)),YEAR(E64)=YEAR(EDATE(TODAY(),0-1)))</formula>
    </cfRule>
  </conditionalFormatting>
  <conditionalFormatting sqref="E64:E66">
    <cfRule type="timePeriod" dxfId="2535" priority="2560" timePeriod="lastMonth">
      <formula>AND(MONTH(E64)=MONTH(EDATE(TODAY(),0-1)),YEAR(E64)=YEAR(EDATE(TODAY(),0-1)))</formula>
    </cfRule>
  </conditionalFormatting>
  <conditionalFormatting sqref="E64:E66">
    <cfRule type="timePeriod" dxfId="2534" priority="2559" timePeriod="lastMonth">
      <formula>AND(MONTH(E64)=MONTH(EDATE(TODAY(),0-1)),YEAR(E64)=YEAR(EDATE(TODAY(),0-1)))</formula>
    </cfRule>
  </conditionalFormatting>
  <conditionalFormatting sqref="E64:E66">
    <cfRule type="timePeriod" dxfId="2533" priority="2558" timePeriod="lastMonth">
      <formula>AND(MONTH(E64)=MONTH(EDATE(TODAY(),0-1)),YEAR(E64)=YEAR(EDATE(TODAY(),0-1)))</formula>
    </cfRule>
  </conditionalFormatting>
  <conditionalFormatting sqref="E64:E66">
    <cfRule type="timePeriod" dxfId="2532" priority="2557" timePeriod="lastMonth">
      <formula>AND(MONTH(E64)=MONTH(EDATE(TODAY(),0-1)),YEAR(E64)=YEAR(EDATE(TODAY(),0-1)))</formula>
    </cfRule>
  </conditionalFormatting>
  <conditionalFormatting sqref="E64:E66">
    <cfRule type="timePeriod" dxfId="2531" priority="2556" timePeriod="lastMonth">
      <formula>AND(MONTH(E64)=MONTH(EDATE(TODAY(),0-1)),YEAR(E64)=YEAR(EDATE(TODAY(),0-1)))</formula>
    </cfRule>
  </conditionalFormatting>
  <conditionalFormatting sqref="E65">
    <cfRule type="timePeriod" dxfId="2530" priority="2555" timePeriod="lastMonth">
      <formula>AND(MONTH(E65)=MONTH(EDATE(TODAY(),0-1)),YEAR(E65)=YEAR(EDATE(TODAY(),0-1)))</formula>
    </cfRule>
  </conditionalFormatting>
  <conditionalFormatting sqref="E65">
    <cfRule type="timePeriod" dxfId="2529" priority="2554" timePeriod="lastMonth">
      <formula>AND(MONTH(E65)=MONTH(EDATE(TODAY(),0-1)),YEAR(E65)=YEAR(EDATE(TODAY(),0-1)))</formula>
    </cfRule>
  </conditionalFormatting>
  <conditionalFormatting sqref="E64:E66">
    <cfRule type="timePeriod" dxfId="2528" priority="2552" timePeriod="lastMonth">
      <formula>AND(MONTH(E64)=MONTH(EDATE(TODAY(),0-1)),YEAR(E64)=YEAR(EDATE(TODAY(),0-1)))</formula>
    </cfRule>
  </conditionalFormatting>
  <conditionalFormatting sqref="E64:E66">
    <cfRule type="timePeriod" dxfId="2527" priority="2553" timePeriod="lastMonth">
      <formula>AND(MONTH(E64)=MONTH(EDATE(TODAY(),0-1)),YEAR(E64)=YEAR(EDATE(TODAY(),0-1)))</formula>
    </cfRule>
  </conditionalFormatting>
  <conditionalFormatting sqref="E65">
    <cfRule type="timePeriod" dxfId="2526" priority="2550" timePeriod="lastMonth">
      <formula>AND(MONTH(E65)=MONTH(EDATE(TODAY(),0-1)),YEAR(E65)=YEAR(EDATE(TODAY(),0-1)))</formula>
    </cfRule>
  </conditionalFormatting>
  <conditionalFormatting sqref="E65">
    <cfRule type="timePeriod" dxfId="2525" priority="2551" timePeriod="lastMonth">
      <formula>AND(MONTH(E65)=MONTH(EDATE(TODAY(),0-1)),YEAR(E65)=YEAR(EDATE(TODAY(),0-1)))</formula>
    </cfRule>
  </conditionalFormatting>
  <conditionalFormatting sqref="E64:E66">
    <cfRule type="timePeriod" dxfId="2524" priority="2548" timePeriod="lastMonth">
      <formula>AND(MONTH(E64)=MONTH(EDATE(TODAY(),0-1)),YEAR(E64)=YEAR(EDATE(TODAY(),0-1)))</formula>
    </cfRule>
  </conditionalFormatting>
  <conditionalFormatting sqref="E64:E66">
    <cfRule type="timePeriod" dxfId="2523" priority="2549" timePeriod="lastMonth">
      <formula>AND(MONTH(E64)=MONTH(EDATE(TODAY(),0-1)),YEAR(E64)=YEAR(EDATE(TODAY(),0-1)))</formula>
    </cfRule>
  </conditionalFormatting>
  <conditionalFormatting sqref="E65">
    <cfRule type="timePeriod" dxfId="2522" priority="2547" timePeriod="lastMonth">
      <formula>AND(MONTH(E65)=MONTH(EDATE(TODAY(),0-1)),YEAR(E65)=YEAR(EDATE(TODAY(),0-1)))</formula>
    </cfRule>
  </conditionalFormatting>
  <conditionalFormatting sqref="E65">
    <cfRule type="timePeriod" dxfId="2521" priority="2546" timePeriod="lastMonth">
      <formula>AND(MONTH(E65)=MONTH(EDATE(TODAY(),0-1)),YEAR(E65)=YEAR(EDATE(TODAY(),0-1)))</formula>
    </cfRule>
  </conditionalFormatting>
  <conditionalFormatting sqref="E64:E66">
    <cfRule type="timePeriod" dxfId="2520" priority="2545" timePeriod="lastMonth">
      <formula>AND(MONTH(E64)=MONTH(EDATE(TODAY(),0-1)),YEAR(E64)=YEAR(EDATE(TODAY(),0-1)))</formula>
    </cfRule>
  </conditionalFormatting>
  <conditionalFormatting sqref="E64:E66">
    <cfRule type="timePeriod" dxfId="2519" priority="2544" timePeriod="lastMonth">
      <formula>AND(MONTH(E64)=MONTH(EDATE(TODAY(),0-1)),YEAR(E64)=YEAR(EDATE(TODAY(),0-1)))</formula>
    </cfRule>
  </conditionalFormatting>
  <conditionalFormatting sqref="E65">
    <cfRule type="timePeriod" dxfId="2518" priority="2517" timePeriod="lastMonth">
      <formula>AND(MONTH(E65)=MONTH(EDATE(TODAY(),0-1)),YEAR(E65)=YEAR(EDATE(TODAY(),0-1)))</formula>
    </cfRule>
  </conditionalFormatting>
  <conditionalFormatting sqref="E65">
    <cfRule type="timePeriod" dxfId="2517" priority="2516" timePeriod="lastMonth">
      <formula>AND(MONTH(E65)=MONTH(EDATE(TODAY(),0-1)),YEAR(E65)=YEAR(EDATE(TODAY(),0-1)))</formula>
    </cfRule>
  </conditionalFormatting>
  <conditionalFormatting sqref="E64:E66">
    <cfRule type="timePeriod" dxfId="2516" priority="2502" timePeriod="lastMonth">
      <formula>AND(MONTH(E64)=MONTH(EDATE(TODAY(),0-1)),YEAR(E64)=YEAR(EDATE(TODAY(),0-1)))</formula>
    </cfRule>
  </conditionalFormatting>
  <conditionalFormatting sqref="E64:E66">
    <cfRule type="timePeriod" dxfId="2515" priority="2499" timePeriod="lastMonth">
      <formula>AND(MONTH(E64)=MONTH(EDATE(TODAY(),0-1)),YEAR(E64)=YEAR(EDATE(TODAY(),0-1)))</formula>
    </cfRule>
  </conditionalFormatting>
  <conditionalFormatting sqref="E64:E66">
    <cfRule type="timePeriod" dxfId="2514" priority="2501" timePeriod="lastMonth">
      <formula>AND(MONTH(E64)=MONTH(EDATE(TODAY(),0-1)),YEAR(E64)=YEAR(EDATE(TODAY(),0-1)))</formula>
    </cfRule>
  </conditionalFormatting>
  <conditionalFormatting sqref="E64:E66">
    <cfRule type="timePeriod" dxfId="2513" priority="2500" timePeriod="lastMonth">
      <formula>AND(MONTH(E64)=MONTH(EDATE(TODAY(),0-1)),YEAR(E64)=YEAR(EDATE(TODAY(),0-1)))</formula>
    </cfRule>
  </conditionalFormatting>
  <conditionalFormatting sqref="E64:E66">
    <cfRule type="timePeriod" dxfId="2512" priority="2498" timePeriod="lastMonth">
      <formula>AND(MONTH(E64)=MONTH(EDATE(TODAY(),0-1)),YEAR(E64)=YEAR(EDATE(TODAY(),0-1)))</formula>
    </cfRule>
  </conditionalFormatting>
  <conditionalFormatting sqref="E64:E66">
    <cfRule type="timePeriod" dxfId="2511" priority="2513" timePeriod="lastMonth">
      <formula>AND(MONTH(E64)=MONTH(EDATE(TODAY(),0-1)),YEAR(E64)=YEAR(EDATE(TODAY(),0-1)))</formula>
    </cfRule>
  </conditionalFormatting>
  <conditionalFormatting sqref="E64:E66">
    <cfRule type="timePeriod" dxfId="2510" priority="2512" timePeriod="lastMonth">
      <formula>AND(MONTH(E64)=MONTH(EDATE(TODAY(),0-1)),YEAR(E64)=YEAR(EDATE(TODAY(),0-1)))</formula>
    </cfRule>
  </conditionalFormatting>
  <conditionalFormatting sqref="E64:E66">
    <cfRule type="timePeriod" dxfId="2509" priority="2511" timePeriod="lastMonth">
      <formula>AND(MONTH(E64)=MONTH(EDATE(TODAY(),0-1)),YEAR(E64)=YEAR(EDATE(TODAY(),0-1)))</formula>
    </cfRule>
  </conditionalFormatting>
  <conditionalFormatting sqref="E64:E66">
    <cfRule type="timePeriod" dxfId="2508" priority="2510" timePeriod="lastMonth">
      <formula>AND(MONTH(E64)=MONTH(EDATE(TODAY(),0-1)),YEAR(E64)=YEAR(EDATE(TODAY(),0-1)))</formula>
    </cfRule>
  </conditionalFormatting>
  <conditionalFormatting sqref="E64:E66">
    <cfRule type="timePeriod" dxfId="2507" priority="2509" timePeriod="lastMonth">
      <formula>AND(MONTH(E64)=MONTH(EDATE(TODAY(),0-1)),YEAR(E64)=YEAR(EDATE(TODAY(),0-1)))</formula>
    </cfRule>
  </conditionalFormatting>
  <conditionalFormatting sqref="E64:E66">
    <cfRule type="timePeriod" dxfId="2506" priority="2508" timePeriod="lastMonth">
      <formula>AND(MONTH(E64)=MONTH(EDATE(TODAY(),0-1)),YEAR(E64)=YEAR(EDATE(TODAY(),0-1)))</formula>
    </cfRule>
  </conditionalFormatting>
  <conditionalFormatting sqref="E64:E66">
    <cfRule type="timePeriod" dxfId="2505" priority="2507" timePeriod="lastMonth">
      <formula>AND(MONTH(E64)=MONTH(EDATE(TODAY(),0-1)),YEAR(E64)=YEAR(EDATE(TODAY(),0-1)))</formula>
    </cfRule>
  </conditionalFormatting>
  <conditionalFormatting sqref="E64:E66">
    <cfRule type="timePeriod" dxfId="2504" priority="2506" timePeriod="lastMonth">
      <formula>AND(MONTH(E64)=MONTH(EDATE(TODAY(),0-1)),YEAR(E64)=YEAR(EDATE(TODAY(),0-1)))</formula>
    </cfRule>
  </conditionalFormatting>
  <conditionalFormatting sqref="E64:E66">
    <cfRule type="timePeriod" dxfId="2503" priority="2505" timePeriod="lastMonth">
      <formula>AND(MONTH(E64)=MONTH(EDATE(TODAY(),0-1)),YEAR(E64)=YEAR(EDATE(TODAY(),0-1)))</formula>
    </cfRule>
  </conditionalFormatting>
  <conditionalFormatting sqref="E64:E66">
    <cfRule type="timePeriod" dxfId="2502" priority="2504" timePeriod="lastMonth">
      <formula>AND(MONTH(E64)=MONTH(EDATE(TODAY(),0-1)),YEAR(E64)=YEAR(EDATE(TODAY(),0-1)))</formula>
    </cfRule>
  </conditionalFormatting>
  <conditionalFormatting sqref="E64:E66">
    <cfRule type="timePeriod" dxfId="2501" priority="2503" timePeriod="lastMonth">
      <formula>AND(MONTH(E64)=MONTH(EDATE(TODAY(),0-1)),YEAR(E64)=YEAR(EDATE(TODAY(),0-1)))</formula>
    </cfRule>
  </conditionalFormatting>
  <conditionalFormatting sqref="E65">
    <cfRule type="timePeriod" dxfId="2500" priority="2514" timePeriod="lastMonth">
      <formula>AND(MONTH(E65)=MONTH(EDATE(TODAY(),0-1)),YEAR(E65)=YEAR(EDATE(TODAY(),0-1)))</formula>
    </cfRule>
  </conditionalFormatting>
  <conditionalFormatting sqref="E65">
    <cfRule type="timePeriod" dxfId="2499" priority="2515" timePeriod="lastMonth">
      <formula>AND(MONTH(E65)=MONTH(EDATE(TODAY(),0-1)),YEAR(E65)=YEAR(EDATE(TODAY(),0-1)))</formula>
    </cfRule>
  </conditionalFormatting>
  <conditionalFormatting sqref="E64:E66">
    <cfRule type="timePeriod" dxfId="2498" priority="2497" timePeriod="lastMonth">
      <formula>AND(MONTH(E64)=MONTH(EDATE(TODAY(),0-1)),YEAR(E64)=YEAR(EDATE(TODAY(),0-1)))</formula>
    </cfRule>
  </conditionalFormatting>
  <conditionalFormatting sqref="E64:E66">
    <cfRule type="timePeriod" dxfId="2497" priority="2496" timePeriod="lastMonth">
      <formula>AND(MONTH(E64)=MONTH(EDATE(TODAY(),0-1)),YEAR(E64)=YEAR(EDATE(TODAY(),0-1)))</formula>
    </cfRule>
  </conditionalFormatting>
  <conditionalFormatting sqref="E65">
    <cfRule type="timePeriod" dxfId="2496" priority="2519" timePeriod="lastMonth">
      <formula>AND(MONTH(E65)=MONTH(EDATE(TODAY(),0-1)),YEAR(E65)=YEAR(EDATE(TODAY(),0-1)))</formula>
    </cfRule>
  </conditionalFormatting>
  <conditionalFormatting sqref="E65">
    <cfRule type="timePeriod" dxfId="2495" priority="2518" timePeriod="lastMonth">
      <formula>AND(MONTH(E65)=MONTH(EDATE(TODAY(),0-1)),YEAR(E65)=YEAR(EDATE(TODAY(),0-1)))</formula>
    </cfRule>
  </conditionalFormatting>
  <conditionalFormatting sqref="E65">
    <cfRule type="timePeriod" dxfId="2494" priority="2484" timePeriod="lastMonth">
      <formula>AND(MONTH(E65)=MONTH(EDATE(TODAY(),0-1)),YEAR(E65)=YEAR(EDATE(TODAY(),0-1)))</formula>
    </cfRule>
  </conditionalFormatting>
  <conditionalFormatting sqref="E65">
    <cfRule type="timePeriod" dxfId="2493" priority="2481" timePeriod="lastMonth">
      <formula>AND(MONTH(E65)=MONTH(EDATE(TODAY(),0-1)),YEAR(E65)=YEAR(EDATE(TODAY(),0-1)))</formula>
    </cfRule>
  </conditionalFormatting>
  <conditionalFormatting sqref="E65">
    <cfRule type="timePeriod" dxfId="2492" priority="2483" timePeriod="lastMonth">
      <formula>AND(MONTH(E65)=MONTH(EDATE(TODAY(),0-1)),YEAR(E65)=YEAR(EDATE(TODAY(),0-1)))</formula>
    </cfRule>
  </conditionalFormatting>
  <conditionalFormatting sqref="E65">
    <cfRule type="timePeriod" dxfId="2491" priority="2482" timePeriod="lastMonth">
      <formula>AND(MONTH(E65)=MONTH(EDATE(TODAY(),0-1)),YEAR(E65)=YEAR(EDATE(TODAY(),0-1)))</formula>
    </cfRule>
  </conditionalFormatting>
  <conditionalFormatting sqref="E65">
    <cfRule type="timePeriod" dxfId="2490" priority="2480" timePeriod="lastMonth">
      <formula>AND(MONTH(E65)=MONTH(EDATE(TODAY(),0-1)),YEAR(E65)=YEAR(EDATE(TODAY(),0-1)))</formula>
    </cfRule>
  </conditionalFormatting>
  <conditionalFormatting sqref="E65">
    <cfRule type="timePeriod" dxfId="2489" priority="2495" timePeriod="lastMonth">
      <formula>AND(MONTH(E65)=MONTH(EDATE(TODAY(),0-1)),YEAR(E65)=YEAR(EDATE(TODAY(),0-1)))</formula>
    </cfRule>
  </conditionalFormatting>
  <conditionalFormatting sqref="E65">
    <cfRule type="timePeriod" dxfId="2488" priority="2494" timePeriod="lastMonth">
      <formula>AND(MONTH(E65)=MONTH(EDATE(TODAY(),0-1)),YEAR(E65)=YEAR(EDATE(TODAY(),0-1)))</formula>
    </cfRule>
  </conditionalFormatting>
  <conditionalFormatting sqref="E65">
    <cfRule type="timePeriod" dxfId="2487" priority="2493" timePeriod="lastMonth">
      <formula>AND(MONTH(E65)=MONTH(EDATE(TODAY(),0-1)),YEAR(E65)=YEAR(EDATE(TODAY(),0-1)))</formula>
    </cfRule>
  </conditionalFormatting>
  <conditionalFormatting sqref="E65">
    <cfRule type="timePeriod" dxfId="2486" priority="2492" timePeriod="lastMonth">
      <formula>AND(MONTH(E65)=MONTH(EDATE(TODAY(),0-1)),YEAR(E65)=YEAR(EDATE(TODAY(),0-1)))</formula>
    </cfRule>
  </conditionalFormatting>
  <conditionalFormatting sqref="E65">
    <cfRule type="timePeriod" dxfId="2485" priority="2491" timePeriod="lastMonth">
      <formula>AND(MONTH(E65)=MONTH(EDATE(TODAY(),0-1)),YEAR(E65)=YEAR(EDATE(TODAY(),0-1)))</formula>
    </cfRule>
  </conditionalFormatting>
  <conditionalFormatting sqref="E65">
    <cfRule type="timePeriod" dxfId="2484" priority="2490" timePeriod="lastMonth">
      <formula>AND(MONTH(E65)=MONTH(EDATE(TODAY(),0-1)),YEAR(E65)=YEAR(EDATE(TODAY(),0-1)))</formula>
    </cfRule>
  </conditionalFormatting>
  <conditionalFormatting sqref="E65">
    <cfRule type="timePeriod" dxfId="2483" priority="2489" timePeriod="lastMonth">
      <formula>AND(MONTH(E65)=MONTH(EDATE(TODAY(),0-1)),YEAR(E65)=YEAR(EDATE(TODAY(),0-1)))</formula>
    </cfRule>
  </conditionalFormatting>
  <conditionalFormatting sqref="E65">
    <cfRule type="timePeriod" dxfId="2482" priority="2488" timePeriod="lastMonth">
      <formula>AND(MONTH(E65)=MONTH(EDATE(TODAY(),0-1)),YEAR(E65)=YEAR(EDATE(TODAY(),0-1)))</formula>
    </cfRule>
  </conditionalFormatting>
  <conditionalFormatting sqref="E65">
    <cfRule type="timePeriod" dxfId="2481" priority="2487" timePeriod="lastMonth">
      <formula>AND(MONTH(E65)=MONTH(EDATE(TODAY(),0-1)),YEAR(E65)=YEAR(EDATE(TODAY(),0-1)))</formula>
    </cfRule>
  </conditionalFormatting>
  <conditionalFormatting sqref="E65">
    <cfRule type="timePeriod" dxfId="2480" priority="2486" timePeriod="lastMonth">
      <formula>AND(MONTH(E65)=MONTH(EDATE(TODAY(),0-1)),YEAR(E65)=YEAR(EDATE(TODAY(),0-1)))</formula>
    </cfRule>
  </conditionalFormatting>
  <conditionalFormatting sqref="E65">
    <cfRule type="timePeriod" dxfId="2479" priority="2485" timePeriod="lastMonth">
      <formula>AND(MONTH(E65)=MONTH(EDATE(TODAY(),0-1)),YEAR(E65)=YEAR(EDATE(TODAY(),0-1)))</formula>
    </cfRule>
  </conditionalFormatting>
  <conditionalFormatting sqref="E65">
    <cfRule type="timePeriod" dxfId="2478" priority="2479" timePeriod="lastMonth">
      <formula>AND(MONTH(E65)=MONTH(EDATE(TODAY(),0-1)),YEAR(E65)=YEAR(EDATE(TODAY(),0-1)))</formula>
    </cfRule>
  </conditionalFormatting>
  <conditionalFormatting sqref="E65">
    <cfRule type="timePeriod" dxfId="2477" priority="2478" timePeriod="lastMonth">
      <formula>AND(MONTH(E65)=MONTH(EDATE(TODAY(),0-1)),YEAR(E65)=YEAR(EDATE(TODAY(),0-1)))</formula>
    </cfRule>
  </conditionalFormatting>
  <conditionalFormatting sqref="E65">
    <cfRule type="timePeriod" dxfId="2476" priority="2475" timePeriod="lastMonth">
      <formula>AND(MONTH(E65)=MONTH(EDATE(TODAY(),0-1)),YEAR(E65)=YEAR(EDATE(TODAY(),0-1)))</formula>
    </cfRule>
  </conditionalFormatting>
  <conditionalFormatting sqref="E65">
    <cfRule type="timePeriod" dxfId="2475" priority="2474" timePeriod="lastMonth">
      <formula>AND(MONTH(E65)=MONTH(EDATE(TODAY(),0-1)),YEAR(E65)=YEAR(EDATE(TODAY(),0-1)))</formula>
    </cfRule>
  </conditionalFormatting>
  <conditionalFormatting sqref="E64:E66">
    <cfRule type="timePeriod" dxfId="2474" priority="2460" timePeriod="lastMonth">
      <formula>AND(MONTH(E64)=MONTH(EDATE(TODAY(),0-1)),YEAR(E64)=YEAR(EDATE(TODAY(),0-1)))</formula>
    </cfRule>
  </conditionalFormatting>
  <conditionalFormatting sqref="E64:E66">
    <cfRule type="timePeriod" dxfId="2473" priority="2457" timePeriod="lastMonth">
      <formula>AND(MONTH(E64)=MONTH(EDATE(TODAY(),0-1)),YEAR(E64)=YEAR(EDATE(TODAY(),0-1)))</formula>
    </cfRule>
  </conditionalFormatting>
  <conditionalFormatting sqref="E64:E66">
    <cfRule type="timePeriod" dxfId="2472" priority="2459" timePeriod="lastMonth">
      <formula>AND(MONTH(E64)=MONTH(EDATE(TODAY(),0-1)),YEAR(E64)=YEAR(EDATE(TODAY(),0-1)))</formula>
    </cfRule>
  </conditionalFormatting>
  <conditionalFormatting sqref="E64:E66">
    <cfRule type="timePeriod" dxfId="2471" priority="2458" timePeriod="lastMonth">
      <formula>AND(MONTH(E64)=MONTH(EDATE(TODAY(),0-1)),YEAR(E64)=YEAR(EDATE(TODAY(),0-1)))</formula>
    </cfRule>
  </conditionalFormatting>
  <conditionalFormatting sqref="E64:E66">
    <cfRule type="timePeriod" dxfId="2470" priority="2456" timePeriod="lastMonth">
      <formula>AND(MONTH(E64)=MONTH(EDATE(TODAY(),0-1)),YEAR(E64)=YEAR(EDATE(TODAY(),0-1)))</formula>
    </cfRule>
  </conditionalFormatting>
  <conditionalFormatting sqref="E64:E66">
    <cfRule type="timePeriod" dxfId="2469" priority="2471" timePeriod="lastMonth">
      <formula>AND(MONTH(E64)=MONTH(EDATE(TODAY(),0-1)),YEAR(E64)=YEAR(EDATE(TODAY(),0-1)))</formula>
    </cfRule>
  </conditionalFormatting>
  <conditionalFormatting sqref="E64:E66">
    <cfRule type="timePeriod" dxfId="2468" priority="2470" timePeriod="lastMonth">
      <formula>AND(MONTH(E64)=MONTH(EDATE(TODAY(),0-1)),YEAR(E64)=YEAR(EDATE(TODAY(),0-1)))</formula>
    </cfRule>
  </conditionalFormatting>
  <conditionalFormatting sqref="E64:E66">
    <cfRule type="timePeriod" dxfId="2467" priority="2469" timePeriod="lastMonth">
      <formula>AND(MONTH(E64)=MONTH(EDATE(TODAY(),0-1)),YEAR(E64)=YEAR(EDATE(TODAY(),0-1)))</formula>
    </cfRule>
  </conditionalFormatting>
  <conditionalFormatting sqref="E64:E66">
    <cfRule type="timePeriod" dxfId="2466" priority="2468" timePeriod="lastMonth">
      <formula>AND(MONTH(E64)=MONTH(EDATE(TODAY(),0-1)),YEAR(E64)=YEAR(EDATE(TODAY(),0-1)))</formula>
    </cfRule>
  </conditionalFormatting>
  <conditionalFormatting sqref="E64:E66">
    <cfRule type="timePeriod" dxfId="2465" priority="2467" timePeriod="lastMonth">
      <formula>AND(MONTH(E64)=MONTH(EDATE(TODAY(),0-1)),YEAR(E64)=YEAR(EDATE(TODAY(),0-1)))</formula>
    </cfRule>
  </conditionalFormatting>
  <conditionalFormatting sqref="E64:E66">
    <cfRule type="timePeriod" dxfId="2464" priority="2466" timePeriod="lastMonth">
      <formula>AND(MONTH(E64)=MONTH(EDATE(TODAY(),0-1)),YEAR(E64)=YEAR(EDATE(TODAY(),0-1)))</formula>
    </cfRule>
  </conditionalFormatting>
  <conditionalFormatting sqref="E64:E66">
    <cfRule type="timePeriod" dxfId="2463" priority="2465" timePeriod="lastMonth">
      <formula>AND(MONTH(E64)=MONTH(EDATE(TODAY(),0-1)),YEAR(E64)=YEAR(EDATE(TODAY(),0-1)))</formula>
    </cfRule>
  </conditionalFormatting>
  <conditionalFormatting sqref="E64:E66">
    <cfRule type="timePeriod" dxfId="2462" priority="2464" timePeriod="lastMonth">
      <formula>AND(MONTH(E64)=MONTH(EDATE(TODAY(),0-1)),YEAR(E64)=YEAR(EDATE(TODAY(),0-1)))</formula>
    </cfRule>
  </conditionalFormatting>
  <conditionalFormatting sqref="E64:E66">
    <cfRule type="timePeriod" dxfId="2461" priority="2463" timePeriod="lastMonth">
      <formula>AND(MONTH(E64)=MONTH(EDATE(TODAY(),0-1)),YEAR(E64)=YEAR(EDATE(TODAY(),0-1)))</formula>
    </cfRule>
  </conditionalFormatting>
  <conditionalFormatting sqref="E64:E66">
    <cfRule type="timePeriod" dxfId="2460" priority="2462" timePeriod="lastMonth">
      <formula>AND(MONTH(E64)=MONTH(EDATE(TODAY(),0-1)),YEAR(E64)=YEAR(EDATE(TODAY(),0-1)))</formula>
    </cfRule>
  </conditionalFormatting>
  <conditionalFormatting sqref="E64:E66">
    <cfRule type="timePeriod" dxfId="2459" priority="2461" timePeriod="lastMonth">
      <formula>AND(MONTH(E64)=MONTH(EDATE(TODAY(),0-1)),YEAR(E64)=YEAR(EDATE(TODAY(),0-1)))</formula>
    </cfRule>
  </conditionalFormatting>
  <conditionalFormatting sqref="E65">
    <cfRule type="timePeriod" dxfId="2458" priority="2472" timePeriod="lastMonth">
      <formula>AND(MONTH(E65)=MONTH(EDATE(TODAY(),0-1)),YEAR(E65)=YEAR(EDATE(TODAY(),0-1)))</formula>
    </cfRule>
  </conditionalFormatting>
  <conditionalFormatting sqref="E65">
    <cfRule type="timePeriod" dxfId="2457" priority="2473" timePeriod="lastMonth">
      <formula>AND(MONTH(E65)=MONTH(EDATE(TODAY(),0-1)),YEAR(E65)=YEAR(EDATE(TODAY(),0-1)))</formula>
    </cfRule>
  </conditionalFormatting>
  <conditionalFormatting sqref="E64:E66">
    <cfRule type="timePeriod" dxfId="2456" priority="2455" timePeriod="lastMonth">
      <formula>AND(MONTH(E64)=MONTH(EDATE(TODAY(),0-1)),YEAR(E64)=YEAR(EDATE(TODAY(),0-1)))</formula>
    </cfRule>
  </conditionalFormatting>
  <conditionalFormatting sqref="E64:E66">
    <cfRule type="timePeriod" dxfId="2455" priority="2454" timePeriod="lastMonth">
      <formula>AND(MONTH(E64)=MONTH(EDATE(TODAY(),0-1)),YEAR(E64)=YEAR(EDATE(TODAY(),0-1)))</formula>
    </cfRule>
  </conditionalFormatting>
  <conditionalFormatting sqref="E65">
    <cfRule type="timePeriod" dxfId="2454" priority="2477" timePeriod="lastMonth">
      <formula>AND(MONTH(E65)=MONTH(EDATE(TODAY(),0-1)),YEAR(E65)=YEAR(EDATE(TODAY(),0-1)))</formula>
    </cfRule>
  </conditionalFormatting>
  <conditionalFormatting sqref="E65">
    <cfRule type="timePeriod" dxfId="2453" priority="2476" timePeriod="lastMonth">
      <formula>AND(MONTH(E65)=MONTH(EDATE(TODAY(),0-1)),YEAR(E65)=YEAR(EDATE(TODAY(),0-1)))</formula>
    </cfRule>
  </conditionalFormatting>
  <conditionalFormatting sqref="E65">
    <cfRule type="timePeriod" dxfId="2452" priority="2442" timePeriod="lastMonth">
      <formula>AND(MONTH(E65)=MONTH(EDATE(TODAY(),0-1)),YEAR(E65)=YEAR(EDATE(TODAY(),0-1)))</formula>
    </cfRule>
  </conditionalFormatting>
  <conditionalFormatting sqref="E65">
    <cfRule type="timePeriod" dxfId="2451" priority="2439" timePeriod="lastMonth">
      <formula>AND(MONTH(E65)=MONTH(EDATE(TODAY(),0-1)),YEAR(E65)=YEAR(EDATE(TODAY(),0-1)))</formula>
    </cfRule>
  </conditionalFormatting>
  <conditionalFormatting sqref="E65">
    <cfRule type="timePeriod" dxfId="2450" priority="2441" timePeriod="lastMonth">
      <formula>AND(MONTH(E65)=MONTH(EDATE(TODAY(),0-1)),YEAR(E65)=YEAR(EDATE(TODAY(),0-1)))</formula>
    </cfRule>
  </conditionalFormatting>
  <conditionalFormatting sqref="E65">
    <cfRule type="timePeriod" dxfId="2449" priority="2440" timePeriod="lastMonth">
      <formula>AND(MONTH(E65)=MONTH(EDATE(TODAY(),0-1)),YEAR(E65)=YEAR(EDATE(TODAY(),0-1)))</formula>
    </cfRule>
  </conditionalFormatting>
  <conditionalFormatting sqref="E65">
    <cfRule type="timePeriod" dxfId="2448" priority="2438" timePeriod="lastMonth">
      <formula>AND(MONTH(E65)=MONTH(EDATE(TODAY(),0-1)),YEAR(E65)=YEAR(EDATE(TODAY(),0-1)))</formula>
    </cfRule>
  </conditionalFormatting>
  <conditionalFormatting sqref="E65">
    <cfRule type="timePeriod" dxfId="2447" priority="2453" timePeriod="lastMonth">
      <formula>AND(MONTH(E65)=MONTH(EDATE(TODAY(),0-1)),YEAR(E65)=YEAR(EDATE(TODAY(),0-1)))</formula>
    </cfRule>
  </conditionalFormatting>
  <conditionalFormatting sqref="E65">
    <cfRule type="timePeriod" dxfId="2446" priority="2452" timePeriod="lastMonth">
      <formula>AND(MONTH(E65)=MONTH(EDATE(TODAY(),0-1)),YEAR(E65)=YEAR(EDATE(TODAY(),0-1)))</formula>
    </cfRule>
  </conditionalFormatting>
  <conditionalFormatting sqref="E65">
    <cfRule type="timePeriod" dxfId="2445" priority="2451" timePeriod="lastMonth">
      <formula>AND(MONTH(E65)=MONTH(EDATE(TODAY(),0-1)),YEAR(E65)=YEAR(EDATE(TODAY(),0-1)))</formula>
    </cfRule>
  </conditionalFormatting>
  <conditionalFormatting sqref="E65">
    <cfRule type="timePeriod" dxfId="2444" priority="2450" timePeriod="lastMonth">
      <formula>AND(MONTH(E65)=MONTH(EDATE(TODAY(),0-1)),YEAR(E65)=YEAR(EDATE(TODAY(),0-1)))</formula>
    </cfRule>
  </conditionalFormatting>
  <conditionalFormatting sqref="E65">
    <cfRule type="timePeriod" dxfId="2443" priority="2449" timePeriod="lastMonth">
      <formula>AND(MONTH(E65)=MONTH(EDATE(TODAY(),0-1)),YEAR(E65)=YEAR(EDATE(TODAY(),0-1)))</formula>
    </cfRule>
  </conditionalFormatting>
  <conditionalFormatting sqref="E65">
    <cfRule type="timePeriod" dxfId="2442" priority="2448" timePeriod="lastMonth">
      <formula>AND(MONTH(E65)=MONTH(EDATE(TODAY(),0-1)),YEAR(E65)=YEAR(EDATE(TODAY(),0-1)))</formula>
    </cfRule>
  </conditionalFormatting>
  <conditionalFormatting sqref="E65">
    <cfRule type="timePeriod" dxfId="2441" priority="2447" timePeriod="lastMonth">
      <formula>AND(MONTH(E65)=MONTH(EDATE(TODAY(),0-1)),YEAR(E65)=YEAR(EDATE(TODAY(),0-1)))</formula>
    </cfRule>
  </conditionalFormatting>
  <conditionalFormatting sqref="E65">
    <cfRule type="timePeriod" dxfId="2440" priority="2446" timePeriod="lastMonth">
      <formula>AND(MONTH(E65)=MONTH(EDATE(TODAY(),0-1)),YEAR(E65)=YEAR(EDATE(TODAY(),0-1)))</formula>
    </cfRule>
  </conditionalFormatting>
  <conditionalFormatting sqref="E65">
    <cfRule type="timePeriod" dxfId="2439" priority="2445" timePeriod="lastMonth">
      <formula>AND(MONTH(E65)=MONTH(EDATE(TODAY(),0-1)),YEAR(E65)=YEAR(EDATE(TODAY(),0-1)))</formula>
    </cfRule>
  </conditionalFormatting>
  <conditionalFormatting sqref="E65">
    <cfRule type="timePeriod" dxfId="2438" priority="2444" timePeriod="lastMonth">
      <formula>AND(MONTH(E65)=MONTH(EDATE(TODAY(),0-1)),YEAR(E65)=YEAR(EDATE(TODAY(),0-1)))</formula>
    </cfRule>
  </conditionalFormatting>
  <conditionalFormatting sqref="E65">
    <cfRule type="timePeriod" dxfId="2437" priority="2443" timePeriod="lastMonth">
      <formula>AND(MONTH(E65)=MONTH(EDATE(TODAY(),0-1)),YEAR(E65)=YEAR(EDATE(TODAY(),0-1)))</formula>
    </cfRule>
  </conditionalFormatting>
  <conditionalFormatting sqref="E65">
    <cfRule type="timePeriod" dxfId="2436" priority="2437" timePeriod="lastMonth">
      <formula>AND(MONTH(E65)=MONTH(EDATE(TODAY(),0-1)),YEAR(E65)=YEAR(EDATE(TODAY(),0-1)))</formula>
    </cfRule>
  </conditionalFormatting>
  <conditionalFormatting sqref="E65">
    <cfRule type="timePeriod" dxfId="2435" priority="2436" timePeriod="lastMonth">
      <formula>AND(MONTH(E65)=MONTH(EDATE(TODAY(),0-1)),YEAR(E65)=YEAR(EDATE(TODAY(),0-1)))</formula>
    </cfRule>
  </conditionalFormatting>
  <conditionalFormatting sqref="E67">
    <cfRule type="timePeriod" dxfId="2434" priority="2424" timePeriod="lastMonth">
      <formula>AND(MONTH(E67)=MONTH(EDATE(TODAY(),0-1)),YEAR(E67)=YEAR(EDATE(TODAY(),0-1)))</formula>
    </cfRule>
  </conditionalFormatting>
  <conditionalFormatting sqref="E67">
    <cfRule type="timePeriod" dxfId="2433" priority="2421" timePeriod="lastMonth">
      <formula>AND(MONTH(E67)=MONTH(EDATE(TODAY(),0-1)),YEAR(E67)=YEAR(EDATE(TODAY(),0-1)))</formula>
    </cfRule>
  </conditionalFormatting>
  <conditionalFormatting sqref="E67">
    <cfRule type="timePeriod" dxfId="2432" priority="2423" timePeriod="lastMonth">
      <formula>AND(MONTH(E67)=MONTH(EDATE(TODAY(),0-1)),YEAR(E67)=YEAR(EDATE(TODAY(),0-1)))</formula>
    </cfRule>
  </conditionalFormatting>
  <conditionalFormatting sqref="E67">
    <cfRule type="timePeriod" dxfId="2431" priority="2422" timePeriod="lastMonth">
      <formula>AND(MONTH(E67)=MONTH(EDATE(TODAY(),0-1)),YEAR(E67)=YEAR(EDATE(TODAY(),0-1)))</formula>
    </cfRule>
  </conditionalFormatting>
  <conditionalFormatting sqref="E67">
    <cfRule type="timePeriod" dxfId="2430" priority="2420" timePeriod="lastMonth">
      <formula>AND(MONTH(E67)=MONTH(EDATE(TODAY(),0-1)),YEAR(E67)=YEAR(EDATE(TODAY(),0-1)))</formula>
    </cfRule>
  </conditionalFormatting>
  <conditionalFormatting sqref="E67">
    <cfRule type="timePeriod" dxfId="2429" priority="2435" timePeriod="lastMonth">
      <formula>AND(MONTH(E67)=MONTH(EDATE(TODAY(),0-1)),YEAR(E67)=YEAR(EDATE(TODAY(),0-1)))</formula>
    </cfRule>
  </conditionalFormatting>
  <conditionalFormatting sqref="E67">
    <cfRule type="timePeriod" dxfId="2428" priority="2434" timePeriod="lastMonth">
      <formula>AND(MONTH(E67)=MONTH(EDATE(TODAY(),0-1)),YEAR(E67)=YEAR(EDATE(TODAY(),0-1)))</formula>
    </cfRule>
  </conditionalFormatting>
  <conditionalFormatting sqref="E67">
    <cfRule type="timePeriod" dxfId="2427" priority="2433" timePeriod="lastMonth">
      <formula>AND(MONTH(E67)=MONTH(EDATE(TODAY(),0-1)),YEAR(E67)=YEAR(EDATE(TODAY(),0-1)))</formula>
    </cfRule>
  </conditionalFormatting>
  <conditionalFormatting sqref="E67">
    <cfRule type="timePeriod" dxfId="2426" priority="2432" timePeriod="lastMonth">
      <formula>AND(MONTH(E67)=MONTH(EDATE(TODAY(),0-1)),YEAR(E67)=YEAR(EDATE(TODAY(),0-1)))</formula>
    </cfRule>
  </conditionalFormatting>
  <conditionalFormatting sqref="E67">
    <cfRule type="timePeriod" dxfId="2425" priority="2431" timePeriod="lastMonth">
      <formula>AND(MONTH(E67)=MONTH(EDATE(TODAY(),0-1)),YEAR(E67)=YEAR(EDATE(TODAY(),0-1)))</formula>
    </cfRule>
  </conditionalFormatting>
  <conditionalFormatting sqref="E67">
    <cfRule type="timePeriod" dxfId="2424" priority="2430" timePeriod="lastMonth">
      <formula>AND(MONTH(E67)=MONTH(EDATE(TODAY(),0-1)),YEAR(E67)=YEAR(EDATE(TODAY(),0-1)))</formula>
    </cfRule>
  </conditionalFormatting>
  <conditionalFormatting sqref="E67">
    <cfRule type="timePeriod" dxfId="2423" priority="2429" timePeriod="lastMonth">
      <formula>AND(MONTH(E67)=MONTH(EDATE(TODAY(),0-1)),YEAR(E67)=YEAR(EDATE(TODAY(),0-1)))</formula>
    </cfRule>
  </conditionalFormatting>
  <conditionalFormatting sqref="E67">
    <cfRule type="timePeriod" dxfId="2422" priority="2428" timePeriod="lastMonth">
      <formula>AND(MONTH(E67)=MONTH(EDATE(TODAY(),0-1)),YEAR(E67)=YEAR(EDATE(TODAY(),0-1)))</formula>
    </cfRule>
  </conditionalFormatting>
  <conditionalFormatting sqref="E67">
    <cfRule type="timePeriod" dxfId="2421" priority="2427" timePeriod="lastMonth">
      <formula>AND(MONTH(E67)=MONTH(EDATE(TODAY(),0-1)),YEAR(E67)=YEAR(EDATE(TODAY(),0-1)))</formula>
    </cfRule>
  </conditionalFormatting>
  <conditionalFormatting sqref="E67">
    <cfRule type="timePeriod" dxfId="2420" priority="2426" timePeriod="lastMonth">
      <formula>AND(MONTH(E67)=MONTH(EDATE(TODAY(),0-1)),YEAR(E67)=YEAR(EDATE(TODAY(),0-1)))</formula>
    </cfRule>
  </conditionalFormatting>
  <conditionalFormatting sqref="E67">
    <cfRule type="timePeriod" dxfId="2419" priority="2425" timePeriod="lastMonth">
      <formula>AND(MONTH(E67)=MONTH(EDATE(TODAY(),0-1)),YEAR(E67)=YEAR(EDATE(TODAY(),0-1)))</formula>
    </cfRule>
  </conditionalFormatting>
  <conditionalFormatting sqref="E67">
    <cfRule type="timePeriod" dxfId="2418" priority="2419" timePeriod="lastMonth">
      <formula>AND(MONTH(E67)=MONTH(EDATE(TODAY(),0-1)),YEAR(E67)=YEAR(EDATE(TODAY(),0-1)))</formula>
    </cfRule>
  </conditionalFormatting>
  <conditionalFormatting sqref="E67">
    <cfRule type="timePeriod" dxfId="2417" priority="2418" timePeriod="lastMonth">
      <formula>AND(MONTH(E67)=MONTH(EDATE(TODAY(),0-1)),YEAR(E67)=YEAR(EDATE(TODAY(),0-1)))</formula>
    </cfRule>
  </conditionalFormatting>
  <conditionalFormatting sqref="E65">
    <cfRule type="timePeriod" dxfId="2416" priority="2406" timePeriod="lastMonth">
      <formula>AND(MONTH(E65)=MONTH(EDATE(TODAY(),0-1)),YEAR(E65)=YEAR(EDATE(TODAY(),0-1)))</formula>
    </cfRule>
  </conditionalFormatting>
  <conditionalFormatting sqref="E65">
    <cfRule type="timePeriod" dxfId="2415" priority="2403" timePeriod="lastMonth">
      <formula>AND(MONTH(E65)=MONTH(EDATE(TODAY(),0-1)),YEAR(E65)=YEAR(EDATE(TODAY(),0-1)))</formula>
    </cfRule>
  </conditionalFormatting>
  <conditionalFormatting sqref="E65">
    <cfRule type="timePeriod" dxfId="2414" priority="2405" timePeriod="lastMonth">
      <formula>AND(MONTH(E65)=MONTH(EDATE(TODAY(),0-1)),YEAR(E65)=YEAR(EDATE(TODAY(),0-1)))</formula>
    </cfRule>
  </conditionalFormatting>
  <conditionalFormatting sqref="E65">
    <cfRule type="timePeriod" dxfId="2413" priority="2404" timePeriod="lastMonth">
      <formula>AND(MONTH(E65)=MONTH(EDATE(TODAY(),0-1)),YEAR(E65)=YEAR(EDATE(TODAY(),0-1)))</formula>
    </cfRule>
  </conditionalFormatting>
  <conditionalFormatting sqref="E65">
    <cfRule type="timePeriod" dxfId="2412" priority="2402" timePeriod="lastMonth">
      <formula>AND(MONTH(E65)=MONTH(EDATE(TODAY(),0-1)),YEAR(E65)=YEAR(EDATE(TODAY(),0-1)))</formula>
    </cfRule>
  </conditionalFormatting>
  <conditionalFormatting sqref="E65">
    <cfRule type="timePeriod" dxfId="2411" priority="2417" timePeriod="lastMonth">
      <formula>AND(MONTH(E65)=MONTH(EDATE(TODAY(),0-1)),YEAR(E65)=YEAR(EDATE(TODAY(),0-1)))</formula>
    </cfRule>
  </conditionalFormatting>
  <conditionalFormatting sqref="E65">
    <cfRule type="timePeriod" dxfId="2410" priority="2416" timePeriod="lastMonth">
      <formula>AND(MONTH(E65)=MONTH(EDATE(TODAY(),0-1)),YEAR(E65)=YEAR(EDATE(TODAY(),0-1)))</formula>
    </cfRule>
  </conditionalFormatting>
  <conditionalFormatting sqref="E65">
    <cfRule type="timePeriod" dxfId="2409" priority="2415" timePeriod="lastMonth">
      <formula>AND(MONTH(E65)=MONTH(EDATE(TODAY(),0-1)),YEAR(E65)=YEAR(EDATE(TODAY(),0-1)))</formula>
    </cfRule>
  </conditionalFormatting>
  <conditionalFormatting sqref="E65">
    <cfRule type="timePeriod" dxfId="2408" priority="2414" timePeriod="lastMonth">
      <formula>AND(MONTH(E65)=MONTH(EDATE(TODAY(),0-1)),YEAR(E65)=YEAR(EDATE(TODAY(),0-1)))</formula>
    </cfRule>
  </conditionalFormatting>
  <conditionalFormatting sqref="E65">
    <cfRule type="timePeriod" dxfId="2407" priority="2413" timePeriod="lastMonth">
      <formula>AND(MONTH(E65)=MONTH(EDATE(TODAY(),0-1)),YEAR(E65)=YEAR(EDATE(TODAY(),0-1)))</formula>
    </cfRule>
  </conditionalFormatting>
  <conditionalFormatting sqref="E65">
    <cfRule type="timePeriod" dxfId="2406" priority="2412" timePeriod="lastMonth">
      <formula>AND(MONTH(E65)=MONTH(EDATE(TODAY(),0-1)),YEAR(E65)=YEAR(EDATE(TODAY(),0-1)))</formula>
    </cfRule>
  </conditionalFormatting>
  <conditionalFormatting sqref="E65">
    <cfRule type="timePeriod" dxfId="2405" priority="2411" timePeriod="lastMonth">
      <formula>AND(MONTH(E65)=MONTH(EDATE(TODAY(),0-1)),YEAR(E65)=YEAR(EDATE(TODAY(),0-1)))</formula>
    </cfRule>
  </conditionalFormatting>
  <conditionalFormatting sqref="E65">
    <cfRule type="timePeriod" dxfId="2404" priority="2410" timePeriod="lastMonth">
      <formula>AND(MONTH(E65)=MONTH(EDATE(TODAY(),0-1)),YEAR(E65)=YEAR(EDATE(TODAY(),0-1)))</formula>
    </cfRule>
  </conditionalFormatting>
  <conditionalFormatting sqref="E65">
    <cfRule type="timePeriod" dxfId="2403" priority="2409" timePeriod="lastMonth">
      <formula>AND(MONTH(E65)=MONTH(EDATE(TODAY(),0-1)),YEAR(E65)=YEAR(EDATE(TODAY(),0-1)))</formula>
    </cfRule>
  </conditionalFormatting>
  <conditionalFormatting sqref="E65">
    <cfRule type="timePeriod" dxfId="2402" priority="2408" timePeriod="lastMonth">
      <formula>AND(MONTH(E65)=MONTH(EDATE(TODAY(),0-1)),YEAR(E65)=YEAR(EDATE(TODAY(),0-1)))</formula>
    </cfRule>
  </conditionalFormatting>
  <conditionalFormatting sqref="E65">
    <cfRule type="timePeriod" dxfId="2401" priority="2407" timePeriod="lastMonth">
      <formula>AND(MONTH(E65)=MONTH(EDATE(TODAY(),0-1)),YEAR(E65)=YEAR(EDATE(TODAY(),0-1)))</formula>
    </cfRule>
  </conditionalFormatting>
  <conditionalFormatting sqref="E65">
    <cfRule type="timePeriod" dxfId="2400" priority="2401" timePeriod="lastMonth">
      <formula>AND(MONTH(E65)=MONTH(EDATE(TODAY(),0-1)),YEAR(E65)=YEAR(EDATE(TODAY(),0-1)))</formula>
    </cfRule>
  </conditionalFormatting>
  <conditionalFormatting sqref="E65">
    <cfRule type="timePeriod" dxfId="2399" priority="2400" timePeriod="lastMonth">
      <formula>AND(MONTH(E65)=MONTH(EDATE(TODAY(),0-1)),YEAR(E65)=YEAR(EDATE(TODAY(),0-1)))</formula>
    </cfRule>
  </conditionalFormatting>
  <conditionalFormatting sqref="E66">
    <cfRule type="timePeriod" dxfId="2398" priority="2388" timePeriod="lastMonth">
      <formula>AND(MONTH(E66)=MONTH(EDATE(TODAY(),0-1)),YEAR(E66)=YEAR(EDATE(TODAY(),0-1)))</formula>
    </cfRule>
  </conditionalFormatting>
  <conditionalFormatting sqref="E66">
    <cfRule type="timePeriod" dxfId="2397" priority="2385" timePeriod="lastMonth">
      <formula>AND(MONTH(E66)=MONTH(EDATE(TODAY(),0-1)),YEAR(E66)=YEAR(EDATE(TODAY(),0-1)))</formula>
    </cfRule>
  </conditionalFormatting>
  <conditionalFormatting sqref="E66">
    <cfRule type="timePeriod" dxfId="2396" priority="2387" timePeriod="lastMonth">
      <formula>AND(MONTH(E66)=MONTH(EDATE(TODAY(),0-1)),YEAR(E66)=YEAR(EDATE(TODAY(),0-1)))</formula>
    </cfRule>
  </conditionalFormatting>
  <conditionalFormatting sqref="E66">
    <cfRule type="timePeriod" dxfId="2395" priority="2386" timePeriod="lastMonth">
      <formula>AND(MONTH(E66)=MONTH(EDATE(TODAY(),0-1)),YEAR(E66)=YEAR(EDATE(TODAY(),0-1)))</formula>
    </cfRule>
  </conditionalFormatting>
  <conditionalFormatting sqref="E66">
    <cfRule type="timePeriod" dxfId="2394" priority="2384" timePeriod="lastMonth">
      <formula>AND(MONTH(E66)=MONTH(EDATE(TODAY(),0-1)),YEAR(E66)=YEAR(EDATE(TODAY(),0-1)))</formula>
    </cfRule>
  </conditionalFormatting>
  <conditionalFormatting sqref="E66">
    <cfRule type="timePeriod" dxfId="2393" priority="2399" timePeriod="lastMonth">
      <formula>AND(MONTH(E66)=MONTH(EDATE(TODAY(),0-1)),YEAR(E66)=YEAR(EDATE(TODAY(),0-1)))</formula>
    </cfRule>
  </conditionalFormatting>
  <conditionalFormatting sqref="E66">
    <cfRule type="timePeriod" dxfId="2392" priority="2398" timePeriod="lastMonth">
      <formula>AND(MONTH(E66)=MONTH(EDATE(TODAY(),0-1)),YEAR(E66)=YEAR(EDATE(TODAY(),0-1)))</formula>
    </cfRule>
  </conditionalFormatting>
  <conditionalFormatting sqref="E66">
    <cfRule type="timePeriod" dxfId="2391" priority="2397" timePeriod="lastMonth">
      <formula>AND(MONTH(E66)=MONTH(EDATE(TODAY(),0-1)),YEAR(E66)=YEAR(EDATE(TODAY(),0-1)))</formula>
    </cfRule>
  </conditionalFormatting>
  <conditionalFormatting sqref="E66">
    <cfRule type="timePeriod" dxfId="2390" priority="2396" timePeriod="lastMonth">
      <formula>AND(MONTH(E66)=MONTH(EDATE(TODAY(),0-1)),YEAR(E66)=YEAR(EDATE(TODAY(),0-1)))</formula>
    </cfRule>
  </conditionalFormatting>
  <conditionalFormatting sqref="E66">
    <cfRule type="timePeriod" dxfId="2389" priority="2395" timePeriod="lastMonth">
      <formula>AND(MONTH(E66)=MONTH(EDATE(TODAY(),0-1)),YEAR(E66)=YEAR(EDATE(TODAY(),0-1)))</formula>
    </cfRule>
  </conditionalFormatting>
  <conditionalFormatting sqref="E66">
    <cfRule type="timePeriod" dxfId="2388" priority="2394" timePeriod="lastMonth">
      <formula>AND(MONTH(E66)=MONTH(EDATE(TODAY(),0-1)),YEAR(E66)=YEAR(EDATE(TODAY(),0-1)))</formula>
    </cfRule>
  </conditionalFormatting>
  <conditionalFormatting sqref="E66">
    <cfRule type="timePeriod" dxfId="2387" priority="2393" timePeriod="lastMonth">
      <formula>AND(MONTH(E66)=MONTH(EDATE(TODAY(),0-1)),YEAR(E66)=YEAR(EDATE(TODAY(),0-1)))</formula>
    </cfRule>
  </conditionalFormatting>
  <conditionalFormatting sqref="E66">
    <cfRule type="timePeriod" dxfId="2386" priority="2392" timePeriod="lastMonth">
      <formula>AND(MONTH(E66)=MONTH(EDATE(TODAY(),0-1)),YEAR(E66)=YEAR(EDATE(TODAY(),0-1)))</formula>
    </cfRule>
  </conditionalFormatting>
  <conditionalFormatting sqref="E66">
    <cfRule type="timePeriod" dxfId="2385" priority="2391" timePeriod="lastMonth">
      <formula>AND(MONTH(E66)=MONTH(EDATE(TODAY(),0-1)),YEAR(E66)=YEAR(EDATE(TODAY(),0-1)))</formula>
    </cfRule>
  </conditionalFormatting>
  <conditionalFormatting sqref="E66">
    <cfRule type="timePeriod" dxfId="2384" priority="2390" timePeriod="lastMonth">
      <formula>AND(MONTH(E66)=MONTH(EDATE(TODAY(),0-1)),YEAR(E66)=YEAR(EDATE(TODAY(),0-1)))</formula>
    </cfRule>
  </conditionalFormatting>
  <conditionalFormatting sqref="E66">
    <cfRule type="timePeriod" dxfId="2383" priority="2389" timePeriod="lastMonth">
      <formula>AND(MONTH(E66)=MONTH(EDATE(TODAY(),0-1)),YEAR(E66)=YEAR(EDATE(TODAY(),0-1)))</formula>
    </cfRule>
  </conditionalFormatting>
  <conditionalFormatting sqref="E66">
    <cfRule type="timePeriod" dxfId="2382" priority="2383" timePeriod="lastMonth">
      <formula>AND(MONTH(E66)=MONTH(EDATE(TODAY(),0-1)),YEAR(E66)=YEAR(EDATE(TODAY(),0-1)))</formula>
    </cfRule>
  </conditionalFormatting>
  <conditionalFormatting sqref="E66">
    <cfRule type="timePeriod" dxfId="2381" priority="2382" timePeriod="lastMonth">
      <formula>AND(MONTH(E66)=MONTH(EDATE(TODAY(),0-1)),YEAR(E66)=YEAR(EDATE(TODAY(),0-1)))</formula>
    </cfRule>
  </conditionalFormatting>
  <conditionalFormatting sqref="E65">
    <cfRule type="timePeriod" dxfId="2380" priority="2370" timePeriod="lastMonth">
      <formula>AND(MONTH(E65)=MONTH(EDATE(TODAY(),0-1)),YEAR(E65)=YEAR(EDATE(TODAY(),0-1)))</formula>
    </cfRule>
  </conditionalFormatting>
  <conditionalFormatting sqref="E65">
    <cfRule type="timePeriod" dxfId="2379" priority="2367" timePeriod="lastMonth">
      <formula>AND(MONTH(E65)=MONTH(EDATE(TODAY(),0-1)),YEAR(E65)=YEAR(EDATE(TODAY(),0-1)))</formula>
    </cfRule>
  </conditionalFormatting>
  <conditionalFormatting sqref="E65">
    <cfRule type="timePeriod" dxfId="2378" priority="2369" timePeriod="lastMonth">
      <formula>AND(MONTH(E65)=MONTH(EDATE(TODAY(),0-1)),YEAR(E65)=YEAR(EDATE(TODAY(),0-1)))</formula>
    </cfRule>
  </conditionalFormatting>
  <conditionalFormatting sqref="E65">
    <cfRule type="timePeriod" dxfId="2377" priority="2368" timePeriod="lastMonth">
      <formula>AND(MONTH(E65)=MONTH(EDATE(TODAY(),0-1)),YEAR(E65)=YEAR(EDATE(TODAY(),0-1)))</formula>
    </cfRule>
  </conditionalFormatting>
  <conditionalFormatting sqref="E65">
    <cfRule type="timePeriod" dxfId="2376" priority="2366" timePeriod="lastMonth">
      <formula>AND(MONTH(E65)=MONTH(EDATE(TODAY(),0-1)),YEAR(E65)=YEAR(EDATE(TODAY(),0-1)))</formula>
    </cfRule>
  </conditionalFormatting>
  <conditionalFormatting sqref="E65">
    <cfRule type="timePeriod" dxfId="2375" priority="2381" timePeriod="lastMonth">
      <formula>AND(MONTH(E65)=MONTH(EDATE(TODAY(),0-1)),YEAR(E65)=YEAR(EDATE(TODAY(),0-1)))</formula>
    </cfRule>
  </conditionalFormatting>
  <conditionalFormatting sqref="E65">
    <cfRule type="timePeriod" dxfId="2374" priority="2380" timePeriod="lastMonth">
      <formula>AND(MONTH(E65)=MONTH(EDATE(TODAY(),0-1)),YEAR(E65)=YEAR(EDATE(TODAY(),0-1)))</formula>
    </cfRule>
  </conditionalFormatting>
  <conditionalFormatting sqref="E65">
    <cfRule type="timePeriod" dxfId="2373" priority="2379" timePeriod="lastMonth">
      <formula>AND(MONTH(E65)=MONTH(EDATE(TODAY(),0-1)),YEAR(E65)=YEAR(EDATE(TODAY(),0-1)))</formula>
    </cfRule>
  </conditionalFormatting>
  <conditionalFormatting sqref="E65">
    <cfRule type="timePeriod" dxfId="2372" priority="2378" timePeriod="lastMonth">
      <formula>AND(MONTH(E65)=MONTH(EDATE(TODAY(),0-1)),YEAR(E65)=YEAR(EDATE(TODAY(),0-1)))</formula>
    </cfRule>
  </conditionalFormatting>
  <conditionalFormatting sqref="E65">
    <cfRule type="timePeriod" dxfId="2371" priority="2377" timePeriod="lastMonth">
      <formula>AND(MONTH(E65)=MONTH(EDATE(TODAY(),0-1)),YEAR(E65)=YEAR(EDATE(TODAY(),0-1)))</formula>
    </cfRule>
  </conditionalFormatting>
  <conditionalFormatting sqref="E65">
    <cfRule type="timePeriod" dxfId="2370" priority="2376" timePeriod="lastMonth">
      <formula>AND(MONTH(E65)=MONTH(EDATE(TODAY(),0-1)),YEAR(E65)=YEAR(EDATE(TODAY(),0-1)))</formula>
    </cfRule>
  </conditionalFormatting>
  <conditionalFormatting sqref="E65">
    <cfRule type="timePeriod" dxfId="2369" priority="2375" timePeriod="lastMonth">
      <formula>AND(MONTH(E65)=MONTH(EDATE(TODAY(),0-1)),YEAR(E65)=YEAR(EDATE(TODAY(),0-1)))</formula>
    </cfRule>
  </conditionalFormatting>
  <conditionalFormatting sqref="E65">
    <cfRule type="timePeriod" dxfId="2368" priority="2374" timePeriod="lastMonth">
      <formula>AND(MONTH(E65)=MONTH(EDATE(TODAY(),0-1)),YEAR(E65)=YEAR(EDATE(TODAY(),0-1)))</formula>
    </cfRule>
  </conditionalFormatting>
  <conditionalFormatting sqref="E65">
    <cfRule type="timePeriod" dxfId="2367" priority="2373" timePeriod="lastMonth">
      <formula>AND(MONTH(E65)=MONTH(EDATE(TODAY(),0-1)),YEAR(E65)=YEAR(EDATE(TODAY(),0-1)))</formula>
    </cfRule>
  </conditionalFormatting>
  <conditionalFormatting sqref="E65">
    <cfRule type="timePeriod" dxfId="2366" priority="2372" timePeriod="lastMonth">
      <formula>AND(MONTH(E65)=MONTH(EDATE(TODAY(),0-1)),YEAR(E65)=YEAR(EDATE(TODAY(),0-1)))</formula>
    </cfRule>
  </conditionalFormatting>
  <conditionalFormatting sqref="E65">
    <cfRule type="timePeriod" dxfId="2365" priority="2371" timePeriod="lastMonth">
      <formula>AND(MONTH(E65)=MONTH(EDATE(TODAY(),0-1)),YEAR(E65)=YEAR(EDATE(TODAY(),0-1)))</formula>
    </cfRule>
  </conditionalFormatting>
  <conditionalFormatting sqref="E65">
    <cfRule type="timePeriod" dxfId="2364" priority="2365" timePeriod="lastMonth">
      <formula>AND(MONTH(E65)=MONTH(EDATE(TODAY(),0-1)),YEAR(E65)=YEAR(EDATE(TODAY(),0-1)))</formula>
    </cfRule>
  </conditionalFormatting>
  <conditionalFormatting sqref="E65">
    <cfRule type="timePeriod" dxfId="2363" priority="2364" timePeriod="lastMonth">
      <formula>AND(MONTH(E65)=MONTH(EDATE(TODAY(),0-1)),YEAR(E65)=YEAR(EDATE(TODAY(),0-1)))</formula>
    </cfRule>
  </conditionalFormatting>
  <conditionalFormatting sqref="E66">
    <cfRule type="timePeriod" dxfId="2362" priority="2352" timePeriod="lastMonth">
      <formula>AND(MONTH(E66)=MONTH(EDATE(TODAY(),0-1)),YEAR(E66)=YEAR(EDATE(TODAY(),0-1)))</formula>
    </cfRule>
  </conditionalFormatting>
  <conditionalFormatting sqref="E66">
    <cfRule type="timePeriod" dxfId="2361" priority="2349" timePeriod="lastMonth">
      <formula>AND(MONTH(E66)=MONTH(EDATE(TODAY(),0-1)),YEAR(E66)=YEAR(EDATE(TODAY(),0-1)))</formula>
    </cfRule>
  </conditionalFormatting>
  <conditionalFormatting sqref="E66">
    <cfRule type="timePeriod" dxfId="2360" priority="2351" timePeriod="lastMonth">
      <formula>AND(MONTH(E66)=MONTH(EDATE(TODAY(),0-1)),YEAR(E66)=YEAR(EDATE(TODAY(),0-1)))</formula>
    </cfRule>
  </conditionalFormatting>
  <conditionalFormatting sqref="E66">
    <cfRule type="timePeriod" dxfId="2359" priority="2350" timePeriod="lastMonth">
      <formula>AND(MONTH(E66)=MONTH(EDATE(TODAY(),0-1)),YEAR(E66)=YEAR(EDATE(TODAY(),0-1)))</formula>
    </cfRule>
  </conditionalFormatting>
  <conditionalFormatting sqref="E66">
    <cfRule type="timePeriod" dxfId="2358" priority="2348" timePeriod="lastMonth">
      <formula>AND(MONTH(E66)=MONTH(EDATE(TODAY(),0-1)),YEAR(E66)=YEAR(EDATE(TODAY(),0-1)))</formula>
    </cfRule>
  </conditionalFormatting>
  <conditionalFormatting sqref="E66">
    <cfRule type="timePeriod" dxfId="2357" priority="2363" timePeriod="lastMonth">
      <formula>AND(MONTH(E66)=MONTH(EDATE(TODAY(),0-1)),YEAR(E66)=YEAR(EDATE(TODAY(),0-1)))</formula>
    </cfRule>
  </conditionalFormatting>
  <conditionalFormatting sqref="E66">
    <cfRule type="timePeriod" dxfId="2356" priority="2362" timePeriod="lastMonth">
      <formula>AND(MONTH(E66)=MONTH(EDATE(TODAY(),0-1)),YEAR(E66)=YEAR(EDATE(TODAY(),0-1)))</formula>
    </cfRule>
  </conditionalFormatting>
  <conditionalFormatting sqref="E66">
    <cfRule type="timePeriod" dxfId="2355" priority="2361" timePeriod="lastMonth">
      <formula>AND(MONTH(E66)=MONTH(EDATE(TODAY(),0-1)),YEAR(E66)=YEAR(EDATE(TODAY(),0-1)))</formula>
    </cfRule>
  </conditionalFormatting>
  <conditionalFormatting sqref="E66">
    <cfRule type="timePeriod" dxfId="2354" priority="2360" timePeriod="lastMonth">
      <formula>AND(MONTH(E66)=MONTH(EDATE(TODAY(),0-1)),YEAR(E66)=YEAR(EDATE(TODAY(),0-1)))</formula>
    </cfRule>
  </conditionalFormatting>
  <conditionalFormatting sqref="E66">
    <cfRule type="timePeriod" dxfId="2353" priority="2359" timePeriod="lastMonth">
      <formula>AND(MONTH(E66)=MONTH(EDATE(TODAY(),0-1)),YEAR(E66)=YEAR(EDATE(TODAY(),0-1)))</formula>
    </cfRule>
  </conditionalFormatting>
  <conditionalFormatting sqref="E66">
    <cfRule type="timePeriod" dxfId="2352" priority="2358" timePeriod="lastMonth">
      <formula>AND(MONTH(E66)=MONTH(EDATE(TODAY(),0-1)),YEAR(E66)=YEAR(EDATE(TODAY(),0-1)))</formula>
    </cfRule>
  </conditionalFormatting>
  <conditionalFormatting sqref="E66">
    <cfRule type="timePeriod" dxfId="2351" priority="2357" timePeriod="lastMonth">
      <formula>AND(MONTH(E66)=MONTH(EDATE(TODAY(),0-1)),YEAR(E66)=YEAR(EDATE(TODAY(),0-1)))</formula>
    </cfRule>
  </conditionalFormatting>
  <conditionalFormatting sqref="E66">
    <cfRule type="timePeriod" dxfId="2350" priority="2356" timePeriod="lastMonth">
      <formula>AND(MONTH(E66)=MONTH(EDATE(TODAY(),0-1)),YEAR(E66)=YEAR(EDATE(TODAY(),0-1)))</formula>
    </cfRule>
  </conditionalFormatting>
  <conditionalFormatting sqref="E66">
    <cfRule type="timePeriod" dxfId="2349" priority="2355" timePeriod="lastMonth">
      <formula>AND(MONTH(E66)=MONTH(EDATE(TODAY(),0-1)),YEAR(E66)=YEAR(EDATE(TODAY(),0-1)))</formula>
    </cfRule>
  </conditionalFormatting>
  <conditionalFormatting sqref="E66">
    <cfRule type="timePeriod" dxfId="2348" priority="2354" timePeriod="lastMonth">
      <formula>AND(MONTH(E66)=MONTH(EDATE(TODAY(),0-1)),YEAR(E66)=YEAR(EDATE(TODAY(),0-1)))</formula>
    </cfRule>
  </conditionalFormatting>
  <conditionalFormatting sqref="E66">
    <cfRule type="timePeriod" dxfId="2347" priority="2353" timePeriod="lastMonth">
      <formula>AND(MONTH(E66)=MONTH(EDATE(TODAY(),0-1)),YEAR(E66)=YEAR(EDATE(TODAY(),0-1)))</formula>
    </cfRule>
  </conditionalFormatting>
  <conditionalFormatting sqref="E66">
    <cfRule type="timePeriod" dxfId="2346" priority="2347" timePeriod="lastMonth">
      <formula>AND(MONTH(E66)=MONTH(EDATE(TODAY(),0-1)),YEAR(E66)=YEAR(EDATE(TODAY(),0-1)))</formula>
    </cfRule>
  </conditionalFormatting>
  <conditionalFormatting sqref="E66">
    <cfRule type="timePeriod" dxfId="2345" priority="2346" timePeriod="lastMonth">
      <formula>AND(MONTH(E66)=MONTH(EDATE(TODAY(),0-1)),YEAR(E66)=YEAR(EDATE(TODAY(),0-1)))</formula>
    </cfRule>
  </conditionalFormatting>
  <conditionalFormatting sqref="E65">
    <cfRule type="timePeriod" dxfId="2344" priority="2334" timePeriod="lastMonth">
      <formula>AND(MONTH(E65)=MONTH(EDATE(TODAY(),0-1)),YEAR(E65)=YEAR(EDATE(TODAY(),0-1)))</formula>
    </cfRule>
  </conditionalFormatting>
  <conditionalFormatting sqref="E65">
    <cfRule type="timePeriod" dxfId="2343" priority="2331" timePeriod="lastMonth">
      <formula>AND(MONTH(E65)=MONTH(EDATE(TODAY(),0-1)),YEAR(E65)=YEAR(EDATE(TODAY(),0-1)))</formula>
    </cfRule>
  </conditionalFormatting>
  <conditionalFormatting sqref="E65">
    <cfRule type="timePeriod" dxfId="2342" priority="2333" timePeriod="lastMonth">
      <formula>AND(MONTH(E65)=MONTH(EDATE(TODAY(),0-1)),YEAR(E65)=YEAR(EDATE(TODAY(),0-1)))</formula>
    </cfRule>
  </conditionalFormatting>
  <conditionalFormatting sqref="E65">
    <cfRule type="timePeriod" dxfId="2341" priority="2332" timePeriod="lastMonth">
      <formula>AND(MONTH(E65)=MONTH(EDATE(TODAY(),0-1)),YEAR(E65)=YEAR(EDATE(TODAY(),0-1)))</formula>
    </cfRule>
  </conditionalFormatting>
  <conditionalFormatting sqref="E65">
    <cfRule type="timePeriod" dxfId="2340" priority="2330" timePeriod="lastMonth">
      <formula>AND(MONTH(E65)=MONTH(EDATE(TODAY(),0-1)),YEAR(E65)=YEAR(EDATE(TODAY(),0-1)))</formula>
    </cfRule>
  </conditionalFormatting>
  <conditionalFormatting sqref="E65">
    <cfRule type="timePeriod" dxfId="2339" priority="2345" timePeriod="lastMonth">
      <formula>AND(MONTH(E65)=MONTH(EDATE(TODAY(),0-1)),YEAR(E65)=YEAR(EDATE(TODAY(),0-1)))</formula>
    </cfRule>
  </conditionalFormatting>
  <conditionalFormatting sqref="E65">
    <cfRule type="timePeriod" dxfId="2338" priority="2344" timePeriod="lastMonth">
      <formula>AND(MONTH(E65)=MONTH(EDATE(TODAY(),0-1)),YEAR(E65)=YEAR(EDATE(TODAY(),0-1)))</formula>
    </cfRule>
  </conditionalFormatting>
  <conditionalFormatting sqref="E65">
    <cfRule type="timePeriod" dxfId="2337" priority="2343" timePeriod="lastMonth">
      <formula>AND(MONTH(E65)=MONTH(EDATE(TODAY(),0-1)),YEAR(E65)=YEAR(EDATE(TODAY(),0-1)))</formula>
    </cfRule>
  </conditionalFormatting>
  <conditionalFormatting sqref="E65">
    <cfRule type="timePeriod" dxfId="2336" priority="2342" timePeriod="lastMonth">
      <formula>AND(MONTH(E65)=MONTH(EDATE(TODAY(),0-1)),YEAR(E65)=YEAR(EDATE(TODAY(),0-1)))</formula>
    </cfRule>
  </conditionalFormatting>
  <conditionalFormatting sqref="E65">
    <cfRule type="timePeriod" dxfId="2335" priority="2341" timePeriod="lastMonth">
      <formula>AND(MONTH(E65)=MONTH(EDATE(TODAY(),0-1)),YEAR(E65)=YEAR(EDATE(TODAY(),0-1)))</formula>
    </cfRule>
  </conditionalFormatting>
  <conditionalFormatting sqref="E65">
    <cfRule type="timePeriod" dxfId="2334" priority="2340" timePeriod="lastMonth">
      <formula>AND(MONTH(E65)=MONTH(EDATE(TODAY(),0-1)),YEAR(E65)=YEAR(EDATE(TODAY(),0-1)))</formula>
    </cfRule>
  </conditionalFormatting>
  <conditionalFormatting sqref="E65">
    <cfRule type="timePeriod" dxfId="2333" priority="2339" timePeriod="lastMonth">
      <formula>AND(MONTH(E65)=MONTH(EDATE(TODAY(),0-1)),YEAR(E65)=YEAR(EDATE(TODAY(),0-1)))</formula>
    </cfRule>
  </conditionalFormatting>
  <conditionalFormatting sqref="E65">
    <cfRule type="timePeriod" dxfId="2332" priority="2338" timePeriod="lastMonth">
      <formula>AND(MONTH(E65)=MONTH(EDATE(TODAY(),0-1)),YEAR(E65)=YEAR(EDATE(TODAY(),0-1)))</formula>
    </cfRule>
  </conditionalFormatting>
  <conditionalFormatting sqref="E65">
    <cfRule type="timePeriod" dxfId="2331" priority="2337" timePeriod="lastMonth">
      <formula>AND(MONTH(E65)=MONTH(EDATE(TODAY(),0-1)),YEAR(E65)=YEAR(EDATE(TODAY(),0-1)))</formula>
    </cfRule>
  </conditionalFormatting>
  <conditionalFormatting sqref="E65">
    <cfRule type="timePeriod" dxfId="2330" priority="2336" timePeriod="lastMonth">
      <formula>AND(MONTH(E65)=MONTH(EDATE(TODAY(),0-1)),YEAR(E65)=YEAR(EDATE(TODAY(),0-1)))</formula>
    </cfRule>
  </conditionalFormatting>
  <conditionalFormatting sqref="E65">
    <cfRule type="timePeriod" dxfId="2329" priority="2335" timePeriod="lastMonth">
      <formula>AND(MONTH(E65)=MONTH(EDATE(TODAY(),0-1)),YEAR(E65)=YEAR(EDATE(TODAY(),0-1)))</formula>
    </cfRule>
  </conditionalFormatting>
  <conditionalFormatting sqref="E65">
    <cfRule type="timePeriod" dxfId="2328" priority="2329" timePeriod="lastMonth">
      <formula>AND(MONTH(E65)=MONTH(EDATE(TODAY(),0-1)),YEAR(E65)=YEAR(EDATE(TODAY(),0-1)))</formula>
    </cfRule>
  </conditionalFormatting>
  <conditionalFormatting sqref="E65">
    <cfRule type="timePeriod" dxfId="2327" priority="2328" timePeriod="lastMonth">
      <formula>AND(MONTH(E65)=MONTH(EDATE(TODAY(),0-1)),YEAR(E65)=YEAR(EDATE(TODAY(),0-1)))</formula>
    </cfRule>
  </conditionalFormatting>
  <conditionalFormatting sqref="E67">
    <cfRule type="timePeriod" dxfId="2326" priority="2324" timePeriod="lastMonth">
      <formula>AND(MONTH(E67)=MONTH(EDATE(TODAY(),0-1)),YEAR(E67)=YEAR(EDATE(TODAY(),0-1)))</formula>
    </cfRule>
  </conditionalFormatting>
  <conditionalFormatting sqref="E67">
    <cfRule type="timePeriod" dxfId="2325" priority="2325" timePeriod="lastMonth">
      <formula>AND(MONTH(E67)=MONTH(EDATE(TODAY(),0-1)),YEAR(E67)=YEAR(EDATE(TODAY(),0-1)))</formula>
    </cfRule>
  </conditionalFormatting>
  <conditionalFormatting sqref="E67">
    <cfRule type="timePeriod" dxfId="2324" priority="2322" timePeriod="lastMonth">
      <formula>AND(MONTH(E67)=MONTH(EDATE(TODAY(),0-1)),YEAR(E67)=YEAR(EDATE(TODAY(),0-1)))</formula>
    </cfRule>
  </conditionalFormatting>
  <conditionalFormatting sqref="E67">
    <cfRule type="timePeriod" dxfId="2323" priority="2323" timePeriod="lastMonth">
      <formula>AND(MONTH(E67)=MONTH(EDATE(TODAY(),0-1)),YEAR(E67)=YEAR(EDATE(TODAY(),0-1)))</formula>
    </cfRule>
  </conditionalFormatting>
  <conditionalFormatting sqref="E67">
    <cfRule type="timePeriod" dxfId="2322" priority="2321" timePeriod="lastMonth">
      <formula>AND(MONTH(E67)=MONTH(EDATE(TODAY(),0-1)),YEAR(E67)=YEAR(EDATE(TODAY(),0-1)))</formula>
    </cfRule>
  </conditionalFormatting>
  <conditionalFormatting sqref="E67">
    <cfRule type="timePeriod" dxfId="2321" priority="2320" timePeriod="lastMonth">
      <formula>AND(MONTH(E67)=MONTH(EDATE(TODAY(),0-1)),YEAR(E67)=YEAR(EDATE(TODAY(),0-1)))</formula>
    </cfRule>
  </conditionalFormatting>
  <conditionalFormatting sqref="E67">
    <cfRule type="timePeriod" dxfId="2320" priority="2318" timePeriod="lastMonth">
      <formula>AND(MONTH(E67)=MONTH(EDATE(TODAY(),0-1)),YEAR(E67)=YEAR(EDATE(TODAY(),0-1)))</formula>
    </cfRule>
  </conditionalFormatting>
  <conditionalFormatting sqref="E67">
    <cfRule type="timePeriod" dxfId="2319" priority="2319" timePeriod="lastMonth">
      <formula>AND(MONTH(E67)=MONTH(EDATE(TODAY(),0-1)),YEAR(E67)=YEAR(EDATE(TODAY(),0-1)))</formula>
    </cfRule>
  </conditionalFormatting>
  <conditionalFormatting sqref="E67">
    <cfRule type="timePeriod" dxfId="2318" priority="2327" timePeriod="lastMonth">
      <formula>AND(MONTH(E67)=MONTH(EDATE(TODAY(),0-1)),YEAR(E67)=YEAR(EDATE(TODAY(),0-1)))</formula>
    </cfRule>
  </conditionalFormatting>
  <conditionalFormatting sqref="E67">
    <cfRule type="timePeriod" dxfId="2317" priority="2326" timePeriod="lastMonth">
      <formula>AND(MONTH(E67)=MONTH(EDATE(TODAY(),0-1)),YEAR(E67)=YEAR(EDATE(TODAY(),0-1)))</formula>
    </cfRule>
  </conditionalFormatting>
  <conditionalFormatting sqref="E67">
    <cfRule type="timePeriod" dxfId="2316" priority="2306" timePeriod="lastMonth">
      <formula>AND(MONTH(E67)=MONTH(EDATE(TODAY(),0-1)),YEAR(E67)=YEAR(EDATE(TODAY(),0-1)))</formula>
    </cfRule>
  </conditionalFormatting>
  <conditionalFormatting sqref="E67">
    <cfRule type="timePeriod" dxfId="2315" priority="2303" timePeriod="lastMonth">
      <formula>AND(MONTH(E67)=MONTH(EDATE(TODAY(),0-1)),YEAR(E67)=YEAR(EDATE(TODAY(),0-1)))</formula>
    </cfRule>
  </conditionalFormatting>
  <conditionalFormatting sqref="E67">
    <cfRule type="timePeriod" dxfId="2314" priority="2305" timePeriod="lastMonth">
      <formula>AND(MONTH(E67)=MONTH(EDATE(TODAY(),0-1)),YEAR(E67)=YEAR(EDATE(TODAY(),0-1)))</formula>
    </cfRule>
  </conditionalFormatting>
  <conditionalFormatting sqref="E67">
    <cfRule type="timePeriod" dxfId="2313" priority="2304" timePeriod="lastMonth">
      <formula>AND(MONTH(E67)=MONTH(EDATE(TODAY(),0-1)),YEAR(E67)=YEAR(EDATE(TODAY(),0-1)))</formula>
    </cfRule>
  </conditionalFormatting>
  <conditionalFormatting sqref="E67">
    <cfRule type="timePeriod" dxfId="2312" priority="2302" timePeriod="lastMonth">
      <formula>AND(MONTH(E67)=MONTH(EDATE(TODAY(),0-1)),YEAR(E67)=YEAR(EDATE(TODAY(),0-1)))</formula>
    </cfRule>
  </conditionalFormatting>
  <conditionalFormatting sqref="E67">
    <cfRule type="timePeriod" dxfId="2311" priority="2317" timePeriod="lastMonth">
      <formula>AND(MONTH(E67)=MONTH(EDATE(TODAY(),0-1)),YEAR(E67)=YEAR(EDATE(TODAY(),0-1)))</formula>
    </cfRule>
  </conditionalFormatting>
  <conditionalFormatting sqref="E67">
    <cfRule type="timePeriod" dxfId="2310" priority="2316" timePeriod="lastMonth">
      <formula>AND(MONTH(E67)=MONTH(EDATE(TODAY(),0-1)),YEAR(E67)=YEAR(EDATE(TODAY(),0-1)))</formula>
    </cfRule>
  </conditionalFormatting>
  <conditionalFormatting sqref="E67">
    <cfRule type="timePeriod" dxfId="2309" priority="2315" timePeriod="lastMonth">
      <formula>AND(MONTH(E67)=MONTH(EDATE(TODAY(),0-1)),YEAR(E67)=YEAR(EDATE(TODAY(),0-1)))</formula>
    </cfRule>
  </conditionalFormatting>
  <conditionalFormatting sqref="E67">
    <cfRule type="timePeriod" dxfId="2308" priority="2314" timePeriod="lastMonth">
      <formula>AND(MONTH(E67)=MONTH(EDATE(TODAY(),0-1)),YEAR(E67)=YEAR(EDATE(TODAY(),0-1)))</formula>
    </cfRule>
  </conditionalFormatting>
  <conditionalFormatting sqref="E67">
    <cfRule type="timePeriod" dxfId="2307" priority="2313" timePeriod="lastMonth">
      <formula>AND(MONTH(E67)=MONTH(EDATE(TODAY(),0-1)),YEAR(E67)=YEAR(EDATE(TODAY(),0-1)))</formula>
    </cfRule>
  </conditionalFormatting>
  <conditionalFormatting sqref="E67">
    <cfRule type="timePeriod" dxfId="2306" priority="2312" timePeriod="lastMonth">
      <formula>AND(MONTH(E67)=MONTH(EDATE(TODAY(),0-1)),YEAR(E67)=YEAR(EDATE(TODAY(),0-1)))</formula>
    </cfRule>
  </conditionalFormatting>
  <conditionalFormatting sqref="E67">
    <cfRule type="timePeriod" dxfId="2305" priority="2311" timePeriod="lastMonth">
      <formula>AND(MONTH(E67)=MONTH(EDATE(TODAY(),0-1)),YEAR(E67)=YEAR(EDATE(TODAY(),0-1)))</formula>
    </cfRule>
  </conditionalFormatting>
  <conditionalFormatting sqref="E67">
    <cfRule type="timePeriod" dxfId="2304" priority="2310" timePeriod="lastMonth">
      <formula>AND(MONTH(E67)=MONTH(EDATE(TODAY(),0-1)),YEAR(E67)=YEAR(EDATE(TODAY(),0-1)))</formula>
    </cfRule>
  </conditionalFormatting>
  <conditionalFormatting sqref="E67">
    <cfRule type="timePeriod" dxfId="2303" priority="2309" timePeriod="lastMonth">
      <formula>AND(MONTH(E67)=MONTH(EDATE(TODAY(),0-1)),YEAR(E67)=YEAR(EDATE(TODAY(),0-1)))</formula>
    </cfRule>
  </conditionalFormatting>
  <conditionalFormatting sqref="E67">
    <cfRule type="timePeriod" dxfId="2302" priority="2308" timePeriod="lastMonth">
      <formula>AND(MONTH(E67)=MONTH(EDATE(TODAY(),0-1)),YEAR(E67)=YEAR(EDATE(TODAY(),0-1)))</formula>
    </cfRule>
  </conditionalFormatting>
  <conditionalFormatting sqref="E67">
    <cfRule type="timePeriod" dxfId="2301" priority="2307" timePeriod="lastMonth">
      <formula>AND(MONTH(E67)=MONTH(EDATE(TODAY(),0-1)),YEAR(E67)=YEAR(EDATE(TODAY(),0-1)))</formula>
    </cfRule>
  </conditionalFormatting>
  <conditionalFormatting sqref="E67">
    <cfRule type="timePeriod" dxfId="2300" priority="2301" timePeriod="lastMonth">
      <formula>AND(MONTH(E67)=MONTH(EDATE(TODAY(),0-1)),YEAR(E67)=YEAR(EDATE(TODAY(),0-1)))</formula>
    </cfRule>
  </conditionalFormatting>
  <conditionalFormatting sqref="E67">
    <cfRule type="timePeriod" dxfId="2299" priority="2300" timePeriod="lastMonth">
      <formula>AND(MONTH(E67)=MONTH(EDATE(TODAY(),0-1)),YEAR(E67)=YEAR(EDATE(TODAY(),0-1)))</formula>
    </cfRule>
  </conditionalFormatting>
  <conditionalFormatting sqref="E68">
    <cfRule type="timePeriod" dxfId="2298" priority="2288" timePeriod="lastMonth">
      <formula>AND(MONTH(E68)=MONTH(EDATE(TODAY(),0-1)),YEAR(E68)=YEAR(EDATE(TODAY(),0-1)))</formula>
    </cfRule>
  </conditionalFormatting>
  <conditionalFormatting sqref="E68">
    <cfRule type="timePeriod" dxfId="2297" priority="2285" timePeriod="lastMonth">
      <formula>AND(MONTH(E68)=MONTH(EDATE(TODAY(),0-1)),YEAR(E68)=YEAR(EDATE(TODAY(),0-1)))</formula>
    </cfRule>
  </conditionalFormatting>
  <conditionalFormatting sqref="E68">
    <cfRule type="timePeriod" dxfId="2296" priority="2287" timePeriod="lastMonth">
      <formula>AND(MONTH(E68)=MONTH(EDATE(TODAY(),0-1)),YEAR(E68)=YEAR(EDATE(TODAY(),0-1)))</formula>
    </cfRule>
  </conditionalFormatting>
  <conditionalFormatting sqref="E68">
    <cfRule type="timePeriod" dxfId="2295" priority="2286" timePeriod="lastMonth">
      <formula>AND(MONTH(E68)=MONTH(EDATE(TODAY(),0-1)),YEAR(E68)=YEAR(EDATE(TODAY(),0-1)))</formula>
    </cfRule>
  </conditionalFormatting>
  <conditionalFormatting sqref="E68">
    <cfRule type="timePeriod" dxfId="2294" priority="2284" timePeriod="lastMonth">
      <formula>AND(MONTH(E68)=MONTH(EDATE(TODAY(),0-1)),YEAR(E68)=YEAR(EDATE(TODAY(),0-1)))</formula>
    </cfRule>
  </conditionalFormatting>
  <conditionalFormatting sqref="E68">
    <cfRule type="timePeriod" dxfId="2293" priority="2299" timePeriod="lastMonth">
      <formula>AND(MONTH(E68)=MONTH(EDATE(TODAY(),0-1)),YEAR(E68)=YEAR(EDATE(TODAY(),0-1)))</formula>
    </cfRule>
  </conditionalFormatting>
  <conditionalFormatting sqref="E68">
    <cfRule type="timePeriod" dxfId="2292" priority="2298" timePeriod="lastMonth">
      <formula>AND(MONTH(E68)=MONTH(EDATE(TODAY(),0-1)),YEAR(E68)=YEAR(EDATE(TODAY(),0-1)))</formula>
    </cfRule>
  </conditionalFormatting>
  <conditionalFormatting sqref="E68">
    <cfRule type="timePeriod" dxfId="2291" priority="2297" timePeriod="lastMonth">
      <formula>AND(MONTH(E68)=MONTH(EDATE(TODAY(),0-1)),YEAR(E68)=YEAR(EDATE(TODAY(),0-1)))</formula>
    </cfRule>
  </conditionalFormatting>
  <conditionalFormatting sqref="E68">
    <cfRule type="timePeriod" dxfId="2290" priority="2296" timePeriod="lastMonth">
      <formula>AND(MONTH(E68)=MONTH(EDATE(TODAY(),0-1)),YEAR(E68)=YEAR(EDATE(TODAY(),0-1)))</formula>
    </cfRule>
  </conditionalFormatting>
  <conditionalFormatting sqref="E68">
    <cfRule type="timePeriod" dxfId="2289" priority="2295" timePeriod="lastMonth">
      <formula>AND(MONTH(E68)=MONTH(EDATE(TODAY(),0-1)),YEAR(E68)=YEAR(EDATE(TODAY(),0-1)))</formula>
    </cfRule>
  </conditionalFormatting>
  <conditionalFormatting sqref="E68">
    <cfRule type="timePeriod" dxfId="2288" priority="2294" timePeriod="lastMonth">
      <formula>AND(MONTH(E68)=MONTH(EDATE(TODAY(),0-1)),YEAR(E68)=YEAR(EDATE(TODAY(),0-1)))</formula>
    </cfRule>
  </conditionalFormatting>
  <conditionalFormatting sqref="E68">
    <cfRule type="timePeriod" dxfId="2287" priority="2293" timePeriod="lastMonth">
      <formula>AND(MONTH(E68)=MONTH(EDATE(TODAY(),0-1)),YEAR(E68)=YEAR(EDATE(TODAY(),0-1)))</formula>
    </cfRule>
  </conditionalFormatting>
  <conditionalFormatting sqref="E68">
    <cfRule type="timePeriod" dxfId="2286" priority="2292" timePeriod="lastMonth">
      <formula>AND(MONTH(E68)=MONTH(EDATE(TODAY(),0-1)),YEAR(E68)=YEAR(EDATE(TODAY(),0-1)))</formula>
    </cfRule>
  </conditionalFormatting>
  <conditionalFormatting sqref="E68">
    <cfRule type="timePeriod" dxfId="2285" priority="2291" timePeriod="lastMonth">
      <formula>AND(MONTH(E68)=MONTH(EDATE(TODAY(),0-1)),YEAR(E68)=YEAR(EDATE(TODAY(),0-1)))</formula>
    </cfRule>
  </conditionalFormatting>
  <conditionalFormatting sqref="E68">
    <cfRule type="timePeriod" dxfId="2284" priority="2290" timePeriod="lastMonth">
      <formula>AND(MONTH(E68)=MONTH(EDATE(TODAY(),0-1)),YEAR(E68)=YEAR(EDATE(TODAY(),0-1)))</formula>
    </cfRule>
  </conditionalFormatting>
  <conditionalFormatting sqref="E68">
    <cfRule type="timePeriod" dxfId="2283" priority="2289" timePeriod="lastMonth">
      <formula>AND(MONTH(E68)=MONTH(EDATE(TODAY(),0-1)),YEAR(E68)=YEAR(EDATE(TODAY(),0-1)))</formula>
    </cfRule>
  </conditionalFormatting>
  <conditionalFormatting sqref="E68">
    <cfRule type="timePeriod" dxfId="2282" priority="2283" timePeriod="lastMonth">
      <formula>AND(MONTH(E68)=MONTH(EDATE(TODAY(),0-1)),YEAR(E68)=YEAR(EDATE(TODAY(),0-1)))</formula>
    </cfRule>
  </conditionalFormatting>
  <conditionalFormatting sqref="E68">
    <cfRule type="timePeriod" dxfId="2281" priority="2282" timePeriod="lastMonth">
      <formula>AND(MONTH(E68)=MONTH(EDATE(TODAY(),0-1)),YEAR(E68)=YEAR(EDATE(TODAY(),0-1)))</formula>
    </cfRule>
  </conditionalFormatting>
  <conditionalFormatting sqref="E79">
    <cfRule type="timePeriod" dxfId="2280" priority="2270" timePeriod="lastMonth">
      <formula>AND(MONTH(E79)=MONTH(EDATE(TODAY(),0-1)),YEAR(E79)=YEAR(EDATE(TODAY(),0-1)))</formula>
    </cfRule>
  </conditionalFormatting>
  <conditionalFormatting sqref="E79">
    <cfRule type="timePeriod" dxfId="2279" priority="2267" timePeriod="lastMonth">
      <formula>AND(MONTH(E79)=MONTH(EDATE(TODAY(),0-1)),YEAR(E79)=YEAR(EDATE(TODAY(),0-1)))</formula>
    </cfRule>
  </conditionalFormatting>
  <conditionalFormatting sqref="E79">
    <cfRule type="timePeriod" dxfId="2278" priority="2269" timePeriod="lastMonth">
      <formula>AND(MONTH(E79)=MONTH(EDATE(TODAY(),0-1)),YEAR(E79)=YEAR(EDATE(TODAY(),0-1)))</formula>
    </cfRule>
  </conditionalFormatting>
  <conditionalFormatting sqref="E79">
    <cfRule type="timePeriod" dxfId="2277" priority="2268" timePeriod="lastMonth">
      <formula>AND(MONTH(E79)=MONTH(EDATE(TODAY(),0-1)),YEAR(E79)=YEAR(EDATE(TODAY(),0-1)))</formula>
    </cfRule>
  </conditionalFormatting>
  <conditionalFormatting sqref="E79">
    <cfRule type="timePeriod" dxfId="2276" priority="2266" timePeriod="lastMonth">
      <formula>AND(MONTH(E79)=MONTH(EDATE(TODAY(),0-1)),YEAR(E79)=YEAR(EDATE(TODAY(),0-1)))</formula>
    </cfRule>
  </conditionalFormatting>
  <conditionalFormatting sqref="E79">
    <cfRule type="timePeriod" dxfId="2275" priority="2281" timePeriod="lastMonth">
      <formula>AND(MONTH(E79)=MONTH(EDATE(TODAY(),0-1)),YEAR(E79)=YEAR(EDATE(TODAY(),0-1)))</formula>
    </cfRule>
  </conditionalFormatting>
  <conditionalFormatting sqref="E79">
    <cfRule type="timePeriod" dxfId="2274" priority="2280" timePeriod="lastMonth">
      <formula>AND(MONTH(E79)=MONTH(EDATE(TODAY(),0-1)),YEAR(E79)=YEAR(EDATE(TODAY(),0-1)))</formula>
    </cfRule>
  </conditionalFormatting>
  <conditionalFormatting sqref="E79">
    <cfRule type="timePeriod" dxfId="2273" priority="2279" timePeriod="lastMonth">
      <formula>AND(MONTH(E79)=MONTH(EDATE(TODAY(),0-1)),YEAR(E79)=YEAR(EDATE(TODAY(),0-1)))</formula>
    </cfRule>
  </conditionalFormatting>
  <conditionalFormatting sqref="E79">
    <cfRule type="timePeriod" dxfId="2272" priority="2278" timePeriod="lastMonth">
      <formula>AND(MONTH(E79)=MONTH(EDATE(TODAY(),0-1)),YEAR(E79)=YEAR(EDATE(TODAY(),0-1)))</formula>
    </cfRule>
  </conditionalFormatting>
  <conditionalFormatting sqref="E79">
    <cfRule type="timePeriod" dxfId="2271" priority="2277" timePeriod="lastMonth">
      <formula>AND(MONTH(E79)=MONTH(EDATE(TODAY(),0-1)),YEAR(E79)=YEAR(EDATE(TODAY(),0-1)))</formula>
    </cfRule>
  </conditionalFormatting>
  <conditionalFormatting sqref="E79">
    <cfRule type="timePeriod" dxfId="2270" priority="2276" timePeriod="lastMonth">
      <formula>AND(MONTH(E79)=MONTH(EDATE(TODAY(),0-1)),YEAR(E79)=YEAR(EDATE(TODAY(),0-1)))</formula>
    </cfRule>
  </conditionalFormatting>
  <conditionalFormatting sqref="E79">
    <cfRule type="timePeriod" dxfId="2269" priority="2275" timePeriod="lastMonth">
      <formula>AND(MONTH(E79)=MONTH(EDATE(TODAY(),0-1)),YEAR(E79)=YEAR(EDATE(TODAY(),0-1)))</formula>
    </cfRule>
  </conditionalFormatting>
  <conditionalFormatting sqref="E79">
    <cfRule type="timePeriod" dxfId="2268" priority="2274" timePeriod="lastMonth">
      <formula>AND(MONTH(E79)=MONTH(EDATE(TODAY(),0-1)),YEAR(E79)=YEAR(EDATE(TODAY(),0-1)))</formula>
    </cfRule>
  </conditionalFormatting>
  <conditionalFormatting sqref="E79">
    <cfRule type="timePeriod" dxfId="2267" priority="2273" timePeriod="lastMonth">
      <formula>AND(MONTH(E79)=MONTH(EDATE(TODAY(),0-1)),YEAR(E79)=YEAR(EDATE(TODAY(),0-1)))</formula>
    </cfRule>
  </conditionalFormatting>
  <conditionalFormatting sqref="E79">
    <cfRule type="timePeriod" dxfId="2266" priority="2272" timePeriod="lastMonth">
      <formula>AND(MONTH(E79)=MONTH(EDATE(TODAY(),0-1)),YEAR(E79)=YEAR(EDATE(TODAY(),0-1)))</formula>
    </cfRule>
  </conditionalFormatting>
  <conditionalFormatting sqref="E79">
    <cfRule type="timePeriod" dxfId="2265" priority="2271" timePeriod="lastMonth">
      <formula>AND(MONTH(E79)=MONTH(EDATE(TODAY(),0-1)),YEAR(E79)=YEAR(EDATE(TODAY(),0-1)))</formula>
    </cfRule>
  </conditionalFormatting>
  <conditionalFormatting sqref="E79">
    <cfRule type="timePeriod" dxfId="2264" priority="2265" timePeriod="lastMonth">
      <formula>AND(MONTH(E79)=MONTH(EDATE(TODAY(),0-1)),YEAR(E79)=YEAR(EDATE(TODAY(),0-1)))</formula>
    </cfRule>
  </conditionalFormatting>
  <conditionalFormatting sqref="E79">
    <cfRule type="timePeriod" dxfId="2263" priority="2264" timePeriod="lastMonth">
      <formula>AND(MONTH(E79)=MONTH(EDATE(TODAY(),0-1)),YEAR(E79)=YEAR(EDATE(TODAY(),0-1)))</formula>
    </cfRule>
  </conditionalFormatting>
  <conditionalFormatting sqref="E76">
    <cfRule type="timePeriod" dxfId="2262" priority="2251" timePeriod="lastMonth">
      <formula>AND(MONTH(E76)=MONTH(EDATE(TODAY(),0-1)),YEAR(E76)=YEAR(EDATE(TODAY(),0-1)))</formula>
    </cfRule>
  </conditionalFormatting>
  <conditionalFormatting sqref="E76">
    <cfRule type="timePeriod" dxfId="2261" priority="2250" timePeriod="lastMonth">
      <formula>AND(MONTH(E76)=MONTH(EDATE(TODAY(),0-1)),YEAR(E76)=YEAR(EDATE(TODAY(),0-1)))</formula>
    </cfRule>
  </conditionalFormatting>
  <conditionalFormatting sqref="E76 E78">
    <cfRule type="timePeriod" dxfId="2260" priority="2236" timePeriod="lastMonth">
      <formula>AND(MONTH(E76)=MONTH(EDATE(TODAY(),0-1)),YEAR(E76)=YEAR(EDATE(TODAY(),0-1)))</formula>
    </cfRule>
  </conditionalFormatting>
  <conditionalFormatting sqref="E76 E78">
    <cfRule type="timePeriod" dxfId="2259" priority="2233" timePeriod="lastMonth">
      <formula>AND(MONTH(E76)=MONTH(EDATE(TODAY(),0-1)),YEAR(E76)=YEAR(EDATE(TODAY(),0-1)))</formula>
    </cfRule>
  </conditionalFormatting>
  <conditionalFormatting sqref="E76 E78">
    <cfRule type="timePeriod" dxfId="2258" priority="2235" timePeriod="lastMonth">
      <formula>AND(MONTH(E76)=MONTH(EDATE(TODAY(),0-1)),YEAR(E76)=YEAR(EDATE(TODAY(),0-1)))</formula>
    </cfRule>
  </conditionalFormatting>
  <conditionalFormatting sqref="E76 E78">
    <cfRule type="timePeriod" dxfId="2257" priority="2234" timePeriod="lastMonth">
      <formula>AND(MONTH(E76)=MONTH(EDATE(TODAY(),0-1)),YEAR(E76)=YEAR(EDATE(TODAY(),0-1)))</formula>
    </cfRule>
  </conditionalFormatting>
  <conditionalFormatting sqref="E76 E78">
    <cfRule type="timePeriod" dxfId="2256" priority="2232" timePeriod="lastMonth">
      <formula>AND(MONTH(E76)=MONTH(EDATE(TODAY(),0-1)),YEAR(E76)=YEAR(EDATE(TODAY(),0-1)))</formula>
    </cfRule>
  </conditionalFormatting>
  <conditionalFormatting sqref="E76 E78">
    <cfRule type="timePeriod" dxfId="2255" priority="2247" timePeriod="lastMonth">
      <formula>AND(MONTH(E76)=MONTH(EDATE(TODAY(),0-1)),YEAR(E76)=YEAR(EDATE(TODAY(),0-1)))</formula>
    </cfRule>
  </conditionalFormatting>
  <conditionalFormatting sqref="E76 E78">
    <cfRule type="timePeriod" dxfId="2254" priority="2246" timePeriod="lastMonth">
      <formula>AND(MONTH(E76)=MONTH(EDATE(TODAY(),0-1)),YEAR(E76)=YEAR(EDATE(TODAY(),0-1)))</formula>
    </cfRule>
  </conditionalFormatting>
  <conditionalFormatting sqref="E76 E78">
    <cfRule type="timePeriod" dxfId="2253" priority="2245" timePeriod="lastMonth">
      <formula>AND(MONTH(E76)=MONTH(EDATE(TODAY(),0-1)),YEAR(E76)=YEAR(EDATE(TODAY(),0-1)))</formula>
    </cfRule>
  </conditionalFormatting>
  <conditionalFormatting sqref="E76 E78">
    <cfRule type="timePeriod" dxfId="2252" priority="2244" timePeriod="lastMonth">
      <formula>AND(MONTH(E76)=MONTH(EDATE(TODAY(),0-1)),YEAR(E76)=YEAR(EDATE(TODAY(),0-1)))</formula>
    </cfRule>
  </conditionalFormatting>
  <conditionalFormatting sqref="E76 E78">
    <cfRule type="timePeriod" dxfId="2251" priority="2243" timePeriod="lastMonth">
      <formula>AND(MONTH(E76)=MONTH(EDATE(TODAY(),0-1)),YEAR(E76)=YEAR(EDATE(TODAY(),0-1)))</formula>
    </cfRule>
  </conditionalFormatting>
  <conditionalFormatting sqref="E76 E78">
    <cfRule type="timePeriod" dxfId="2250" priority="2242" timePeriod="lastMonth">
      <formula>AND(MONTH(E76)=MONTH(EDATE(TODAY(),0-1)),YEAR(E76)=YEAR(EDATE(TODAY(),0-1)))</formula>
    </cfRule>
  </conditionalFormatting>
  <conditionalFormatting sqref="E76 E78">
    <cfRule type="timePeriod" dxfId="2249" priority="2241" timePeriod="lastMonth">
      <formula>AND(MONTH(E76)=MONTH(EDATE(TODAY(),0-1)),YEAR(E76)=YEAR(EDATE(TODAY(),0-1)))</formula>
    </cfRule>
  </conditionalFormatting>
  <conditionalFormatting sqref="E76 E78">
    <cfRule type="timePeriod" dxfId="2248" priority="2240" timePeriod="lastMonth">
      <formula>AND(MONTH(E76)=MONTH(EDATE(TODAY(),0-1)),YEAR(E76)=YEAR(EDATE(TODAY(),0-1)))</formula>
    </cfRule>
  </conditionalFormatting>
  <conditionalFormatting sqref="E76 E78">
    <cfRule type="timePeriod" dxfId="2247" priority="2239" timePeriod="lastMonth">
      <formula>AND(MONTH(E76)=MONTH(EDATE(TODAY(),0-1)),YEAR(E76)=YEAR(EDATE(TODAY(),0-1)))</formula>
    </cfRule>
  </conditionalFormatting>
  <conditionalFormatting sqref="E76 E78">
    <cfRule type="timePeriod" dxfId="2246" priority="2238" timePeriod="lastMonth">
      <formula>AND(MONTH(E76)=MONTH(EDATE(TODAY(),0-1)),YEAR(E76)=YEAR(EDATE(TODAY(),0-1)))</formula>
    </cfRule>
  </conditionalFormatting>
  <conditionalFormatting sqref="E76 E78">
    <cfRule type="timePeriod" dxfId="2245" priority="2237" timePeriod="lastMonth">
      <formula>AND(MONTH(E76)=MONTH(EDATE(TODAY(),0-1)),YEAR(E76)=YEAR(EDATE(TODAY(),0-1)))</formula>
    </cfRule>
  </conditionalFormatting>
  <conditionalFormatting sqref="E76">
    <cfRule type="timePeriod" dxfId="2244" priority="2248" timePeriod="lastMonth">
      <formula>AND(MONTH(E76)=MONTH(EDATE(TODAY(),0-1)),YEAR(E76)=YEAR(EDATE(TODAY(),0-1)))</formula>
    </cfRule>
  </conditionalFormatting>
  <conditionalFormatting sqref="E76">
    <cfRule type="timePeriod" dxfId="2243" priority="2249" timePeriod="lastMonth">
      <formula>AND(MONTH(E76)=MONTH(EDATE(TODAY(),0-1)),YEAR(E76)=YEAR(EDATE(TODAY(),0-1)))</formula>
    </cfRule>
  </conditionalFormatting>
  <conditionalFormatting sqref="E76 E78">
    <cfRule type="timePeriod" dxfId="2242" priority="2231" timePeriod="lastMonth">
      <formula>AND(MONTH(E76)=MONTH(EDATE(TODAY(),0-1)),YEAR(E76)=YEAR(EDATE(TODAY(),0-1)))</formula>
    </cfRule>
  </conditionalFormatting>
  <conditionalFormatting sqref="E76 E78">
    <cfRule type="timePeriod" dxfId="2241" priority="2230" timePeriod="lastMonth">
      <formula>AND(MONTH(E76)=MONTH(EDATE(TODAY(),0-1)),YEAR(E76)=YEAR(EDATE(TODAY(),0-1)))</formula>
    </cfRule>
  </conditionalFormatting>
  <conditionalFormatting sqref="E76">
    <cfRule type="timePeriod" dxfId="2240" priority="2263" timePeriod="lastMonth">
      <formula>AND(MONTH(E76)=MONTH(EDATE(TODAY(),0-1)),YEAR(E76)=YEAR(EDATE(TODAY(),0-1)))</formula>
    </cfRule>
  </conditionalFormatting>
  <conditionalFormatting sqref="E76">
    <cfRule type="timePeriod" dxfId="2239" priority="2262" timePeriod="lastMonth">
      <formula>AND(MONTH(E76)=MONTH(EDATE(TODAY(),0-1)),YEAR(E76)=YEAR(EDATE(TODAY(),0-1)))</formula>
    </cfRule>
  </conditionalFormatting>
  <conditionalFormatting sqref="E76">
    <cfRule type="timePeriod" dxfId="2238" priority="2261" timePeriod="lastMonth">
      <formula>AND(MONTH(E76)=MONTH(EDATE(TODAY(),0-1)),YEAR(E76)=YEAR(EDATE(TODAY(),0-1)))</formula>
    </cfRule>
  </conditionalFormatting>
  <conditionalFormatting sqref="E76">
    <cfRule type="timePeriod" dxfId="2237" priority="2260" timePeriod="lastMonth">
      <formula>AND(MONTH(E76)=MONTH(EDATE(TODAY(),0-1)),YEAR(E76)=YEAR(EDATE(TODAY(),0-1)))</formula>
    </cfRule>
  </conditionalFormatting>
  <conditionalFormatting sqref="E76">
    <cfRule type="timePeriod" dxfId="2236" priority="2259" timePeriod="lastMonth">
      <formula>AND(MONTH(E76)=MONTH(EDATE(TODAY(),0-1)),YEAR(E76)=YEAR(EDATE(TODAY(),0-1)))</formula>
    </cfRule>
  </conditionalFormatting>
  <conditionalFormatting sqref="E76">
    <cfRule type="timePeriod" dxfId="2235" priority="2258" timePeriod="lastMonth">
      <formula>AND(MONTH(E76)=MONTH(EDATE(TODAY(),0-1)),YEAR(E76)=YEAR(EDATE(TODAY(),0-1)))</formula>
    </cfRule>
  </conditionalFormatting>
  <conditionalFormatting sqref="E76">
    <cfRule type="timePeriod" dxfId="2234" priority="2256" timePeriod="lastMonth">
      <formula>AND(MONTH(E76)=MONTH(EDATE(TODAY(),0-1)),YEAR(E76)=YEAR(EDATE(TODAY(),0-1)))</formula>
    </cfRule>
  </conditionalFormatting>
  <conditionalFormatting sqref="E76">
    <cfRule type="timePeriod" dxfId="2233" priority="2257" timePeriod="lastMonth">
      <formula>AND(MONTH(E76)=MONTH(EDATE(TODAY(),0-1)),YEAR(E76)=YEAR(EDATE(TODAY(),0-1)))</formula>
    </cfRule>
  </conditionalFormatting>
  <conditionalFormatting sqref="E76">
    <cfRule type="timePeriod" dxfId="2232" priority="2254" timePeriod="lastMonth">
      <formula>AND(MONTH(E76)=MONTH(EDATE(TODAY(),0-1)),YEAR(E76)=YEAR(EDATE(TODAY(),0-1)))</formula>
    </cfRule>
  </conditionalFormatting>
  <conditionalFormatting sqref="E76">
    <cfRule type="timePeriod" dxfId="2231" priority="2255" timePeriod="lastMonth">
      <formula>AND(MONTH(E76)=MONTH(EDATE(TODAY(),0-1)),YEAR(E76)=YEAR(EDATE(TODAY(),0-1)))</formula>
    </cfRule>
  </conditionalFormatting>
  <conditionalFormatting sqref="E76">
    <cfRule type="timePeriod" dxfId="2230" priority="2253" timePeriod="lastMonth">
      <formula>AND(MONTH(E76)=MONTH(EDATE(TODAY(),0-1)),YEAR(E76)=YEAR(EDATE(TODAY(),0-1)))</formula>
    </cfRule>
  </conditionalFormatting>
  <conditionalFormatting sqref="E76">
    <cfRule type="timePeriod" dxfId="2229" priority="2252" timePeriod="lastMonth">
      <formula>AND(MONTH(E76)=MONTH(EDATE(TODAY(),0-1)),YEAR(E76)=YEAR(EDATE(TODAY(),0-1)))</formula>
    </cfRule>
  </conditionalFormatting>
  <conditionalFormatting sqref="E76">
    <cfRule type="timePeriod" dxfId="2228" priority="2218" timePeriod="lastMonth">
      <formula>AND(MONTH(E76)=MONTH(EDATE(TODAY(),0-1)),YEAR(E76)=YEAR(EDATE(TODAY(),0-1)))</formula>
    </cfRule>
  </conditionalFormatting>
  <conditionalFormatting sqref="E76">
    <cfRule type="timePeriod" dxfId="2227" priority="2215" timePeriod="lastMonth">
      <formula>AND(MONTH(E76)=MONTH(EDATE(TODAY(),0-1)),YEAR(E76)=YEAR(EDATE(TODAY(),0-1)))</formula>
    </cfRule>
  </conditionalFormatting>
  <conditionalFormatting sqref="E76">
    <cfRule type="timePeriod" dxfId="2226" priority="2217" timePeriod="lastMonth">
      <formula>AND(MONTH(E76)=MONTH(EDATE(TODAY(),0-1)),YEAR(E76)=YEAR(EDATE(TODAY(),0-1)))</formula>
    </cfRule>
  </conditionalFormatting>
  <conditionalFormatting sqref="E76">
    <cfRule type="timePeriod" dxfId="2225" priority="2216" timePeriod="lastMonth">
      <formula>AND(MONTH(E76)=MONTH(EDATE(TODAY(),0-1)),YEAR(E76)=YEAR(EDATE(TODAY(),0-1)))</formula>
    </cfRule>
  </conditionalFormatting>
  <conditionalFormatting sqref="E76">
    <cfRule type="timePeriod" dxfId="2224" priority="2214" timePeriod="lastMonth">
      <formula>AND(MONTH(E76)=MONTH(EDATE(TODAY(),0-1)),YEAR(E76)=YEAR(EDATE(TODAY(),0-1)))</formula>
    </cfRule>
  </conditionalFormatting>
  <conditionalFormatting sqref="E76">
    <cfRule type="timePeriod" dxfId="2223" priority="2229" timePeriod="lastMonth">
      <formula>AND(MONTH(E76)=MONTH(EDATE(TODAY(),0-1)),YEAR(E76)=YEAR(EDATE(TODAY(),0-1)))</formula>
    </cfRule>
  </conditionalFormatting>
  <conditionalFormatting sqref="E76">
    <cfRule type="timePeriod" dxfId="2222" priority="2228" timePeriod="lastMonth">
      <formula>AND(MONTH(E76)=MONTH(EDATE(TODAY(),0-1)),YEAR(E76)=YEAR(EDATE(TODAY(),0-1)))</formula>
    </cfRule>
  </conditionalFormatting>
  <conditionalFormatting sqref="E76">
    <cfRule type="timePeriod" dxfId="2221" priority="2227" timePeriod="lastMonth">
      <formula>AND(MONTH(E76)=MONTH(EDATE(TODAY(),0-1)),YEAR(E76)=YEAR(EDATE(TODAY(),0-1)))</formula>
    </cfRule>
  </conditionalFormatting>
  <conditionalFormatting sqref="E76">
    <cfRule type="timePeriod" dxfId="2220" priority="2226" timePeriod="lastMonth">
      <formula>AND(MONTH(E76)=MONTH(EDATE(TODAY(),0-1)),YEAR(E76)=YEAR(EDATE(TODAY(),0-1)))</formula>
    </cfRule>
  </conditionalFormatting>
  <conditionalFormatting sqref="E76">
    <cfRule type="timePeriod" dxfId="2219" priority="2225" timePeriod="lastMonth">
      <formula>AND(MONTH(E76)=MONTH(EDATE(TODAY(),0-1)),YEAR(E76)=YEAR(EDATE(TODAY(),0-1)))</formula>
    </cfRule>
  </conditionalFormatting>
  <conditionalFormatting sqref="E76">
    <cfRule type="timePeriod" dxfId="2218" priority="2224" timePeriod="lastMonth">
      <formula>AND(MONTH(E76)=MONTH(EDATE(TODAY(),0-1)),YEAR(E76)=YEAR(EDATE(TODAY(),0-1)))</formula>
    </cfRule>
  </conditionalFormatting>
  <conditionalFormatting sqref="E76">
    <cfRule type="timePeriod" dxfId="2217" priority="2223" timePeriod="lastMonth">
      <formula>AND(MONTH(E76)=MONTH(EDATE(TODAY(),0-1)),YEAR(E76)=YEAR(EDATE(TODAY(),0-1)))</formula>
    </cfRule>
  </conditionalFormatting>
  <conditionalFormatting sqref="E76">
    <cfRule type="timePeriod" dxfId="2216" priority="2222" timePeriod="lastMonth">
      <formula>AND(MONTH(E76)=MONTH(EDATE(TODAY(),0-1)),YEAR(E76)=YEAR(EDATE(TODAY(),0-1)))</formula>
    </cfRule>
  </conditionalFormatting>
  <conditionalFormatting sqref="E76">
    <cfRule type="timePeriod" dxfId="2215" priority="2221" timePeriod="lastMonth">
      <formula>AND(MONTH(E76)=MONTH(EDATE(TODAY(),0-1)),YEAR(E76)=YEAR(EDATE(TODAY(),0-1)))</formula>
    </cfRule>
  </conditionalFormatting>
  <conditionalFormatting sqref="E76">
    <cfRule type="timePeriod" dxfId="2214" priority="2220" timePeriod="lastMonth">
      <formula>AND(MONTH(E76)=MONTH(EDATE(TODAY(),0-1)),YEAR(E76)=YEAR(EDATE(TODAY(),0-1)))</formula>
    </cfRule>
  </conditionalFormatting>
  <conditionalFormatting sqref="E76">
    <cfRule type="timePeriod" dxfId="2213" priority="2219" timePeriod="lastMonth">
      <formula>AND(MONTH(E76)=MONTH(EDATE(TODAY(),0-1)),YEAR(E76)=YEAR(EDATE(TODAY(),0-1)))</formula>
    </cfRule>
  </conditionalFormatting>
  <conditionalFormatting sqref="E76">
    <cfRule type="timePeriod" dxfId="2212" priority="2213" timePeriod="lastMonth">
      <formula>AND(MONTH(E76)=MONTH(EDATE(TODAY(),0-1)),YEAR(E76)=YEAR(EDATE(TODAY(),0-1)))</formula>
    </cfRule>
  </conditionalFormatting>
  <conditionalFormatting sqref="E76">
    <cfRule type="timePeriod" dxfId="2211" priority="2212" timePeriod="lastMonth">
      <formula>AND(MONTH(E76)=MONTH(EDATE(TODAY(),0-1)),YEAR(E76)=YEAR(EDATE(TODAY(),0-1)))</formula>
    </cfRule>
  </conditionalFormatting>
  <conditionalFormatting sqref="E76">
    <cfRule type="timePeriod" dxfId="2210" priority="2199" timePeriod="lastMonth">
      <formula>AND(MONTH(E76)=MONTH(EDATE(TODAY(),0-1)),YEAR(E76)=YEAR(EDATE(TODAY(),0-1)))</formula>
    </cfRule>
  </conditionalFormatting>
  <conditionalFormatting sqref="E76">
    <cfRule type="timePeriod" dxfId="2209" priority="2198" timePeriod="lastMonth">
      <formula>AND(MONTH(E76)=MONTH(EDATE(TODAY(),0-1)),YEAR(E76)=YEAR(EDATE(TODAY(),0-1)))</formula>
    </cfRule>
  </conditionalFormatting>
  <conditionalFormatting sqref="E76">
    <cfRule type="timePeriod" dxfId="2208" priority="2184" timePeriod="lastMonth">
      <formula>AND(MONTH(E76)=MONTH(EDATE(TODAY(),0-1)),YEAR(E76)=YEAR(EDATE(TODAY(),0-1)))</formula>
    </cfRule>
  </conditionalFormatting>
  <conditionalFormatting sqref="E76">
    <cfRule type="timePeriod" dxfId="2207" priority="2181" timePeriod="lastMonth">
      <formula>AND(MONTH(E76)=MONTH(EDATE(TODAY(),0-1)),YEAR(E76)=YEAR(EDATE(TODAY(),0-1)))</formula>
    </cfRule>
  </conditionalFormatting>
  <conditionalFormatting sqref="E76">
    <cfRule type="timePeriod" dxfId="2206" priority="2183" timePeriod="lastMonth">
      <formula>AND(MONTH(E76)=MONTH(EDATE(TODAY(),0-1)),YEAR(E76)=YEAR(EDATE(TODAY(),0-1)))</formula>
    </cfRule>
  </conditionalFormatting>
  <conditionalFormatting sqref="E76">
    <cfRule type="timePeriod" dxfId="2205" priority="2182" timePeriod="lastMonth">
      <formula>AND(MONTH(E76)=MONTH(EDATE(TODAY(),0-1)),YEAR(E76)=YEAR(EDATE(TODAY(),0-1)))</formula>
    </cfRule>
  </conditionalFormatting>
  <conditionalFormatting sqref="E76">
    <cfRule type="timePeriod" dxfId="2204" priority="2180" timePeriod="lastMonth">
      <formula>AND(MONTH(E76)=MONTH(EDATE(TODAY(),0-1)),YEAR(E76)=YEAR(EDATE(TODAY(),0-1)))</formula>
    </cfRule>
  </conditionalFormatting>
  <conditionalFormatting sqref="E76">
    <cfRule type="timePeriod" dxfId="2203" priority="2195" timePeriod="lastMonth">
      <formula>AND(MONTH(E76)=MONTH(EDATE(TODAY(),0-1)),YEAR(E76)=YEAR(EDATE(TODAY(),0-1)))</formula>
    </cfRule>
  </conditionalFormatting>
  <conditionalFormatting sqref="E76">
    <cfRule type="timePeriod" dxfId="2202" priority="2194" timePeriod="lastMonth">
      <formula>AND(MONTH(E76)=MONTH(EDATE(TODAY(),0-1)),YEAR(E76)=YEAR(EDATE(TODAY(),0-1)))</formula>
    </cfRule>
  </conditionalFormatting>
  <conditionalFormatting sqref="E76">
    <cfRule type="timePeriod" dxfId="2201" priority="2193" timePeriod="lastMonth">
      <formula>AND(MONTH(E76)=MONTH(EDATE(TODAY(),0-1)),YEAR(E76)=YEAR(EDATE(TODAY(),0-1)))</formula>
    </cfRule>
  </conditionalFormatting>
  <conditionalFormatting sqref="E76">
    <cfRule type="timePeriod" dxfId="2200" priority="2192" timePeriod="lastMonth">
      <formula>AND(MONTH(E76)=MONTH(EDATE(TODAY(),0-1)),YEAR(E76)=YEAR(EDATE(TODAY(),0-1)))</formula>
    </cfRule>
  </conditionalFormatting>
  <conditionalFormatting sqref="E76">
    <cfRule type="timePeriod" dxfId="2199" priority="2191" timePeriod="lastMonth">
      <formula>AND(MONTH(E76)=MONTH(EDATE(TODAY(),0-1)),YEAR(E76)=YEAR(EDATE(TODAY(),0-1)))</formula>
    </cfRule>
  </conditionalFormatting>
  <conditionalFormatting sqref="E76">
    <cfRule type="timePeriod" dxfId="2198" priority="2190" timePeriod="lastMonth">
      <formula>AND(MONTH(E76)=MONTH(EDATE(TODAY(),0-1)),YEAR(E76)=YEAR(EDATE(TODAY(),0-1)))</formula>
    </cfRule>
  </conditionalFormatting>
  <conditionalFormatting sqref="E76">
    <cfRule type="timePeriod" dxfId="2197" priority="2189" timePeriod="lastMonth">
      <formula>AND(MONTH(E76)=MONTH(EDATE(TODAY(),0-1)),YEAR(E76)=YEAR(EDATE(TODAY(),0-1)))</formula>
    </cfRule>
  </conditionalFormatting>
  <conditionalFormatting sqref="E76">
    <cfRule type="timePeriod" dxfId="2196" priority="2188" timePeriod="lastMonth">
      <formula>AND(MONTH(E76)=MONTH(EDATE(TODAY(),0-1)),YEAR(E76)=YEAR(EDATE(TODAY(),0-1)))</formula>
    </cfRule>
  </conditionalFormatting>
  <conditionalFormatting sqref="E76">
    <cfRule type="timePeriod" dxfId="2195" priority="2187" timePeriod="lastMonth">
      <formula>AND(MONTH(E76)=MONTH(EDATE(TODAY(),0-1)),YEAR(E76)=YEAR(EDATE(TODAY(),0-1)))</formula>
    </cfRule>
  </conditionalFormatting>
  <conditionalFormatting sqref="E76">
    <cfRule type="timePeriod" dxfId="2194" priority="2186" timePeriod="lastMonth">
      <formula>AND(MONTH(E76)=MONTH(EDATE(TODAY(),0-1)),YEAR(E76)=YEAR(EDATE(TODAY(),0-1)))</formula>
    </cfRule>
  </conditionalFormatting>
  <conditionalFormatting sqref="E76">
    <cfRule type="timePeriod" dxfId="2193" priority="2185" timePeriod="lastMonth">
      <formula>AND(MONTH(E76)=MONTH(EDATE(TODAY(),0-1)),YEAR(E76)=YEAR(EDATE(TODAY(),0-1)))</formula>
    </cfRule>
  </conditionalFormatting>
  <conditionalFormatting sqref="E76">
    <cfRule type="timePeriod" dxfId="2192" priority="2196" timePeriod="lastMonth">
      <formula>AND(MONTH(E76)=MONTH(EDATE(TODAY(),0-1)),YEAR(E76)=YEAR(EDATE(TODAY(),0-1)))</formula>
    </cfRule>
  </conditionalFormatting>
  <conditionalFormatting sqref="E76">
    <cfRule type="timePeriod" dxfId="2191" priority="2197" timePeriod="lastMonth">
      <formula>AND(MONTH(E76)=MONTH(EDATE(TODAY(),0-1)),YEAR(E76)=YEAR(EDATE(TODAY(),0-1)))</formula>
    </cfRule>
  </conditionalFormatting>
  <conditionalFormatting sqref="E76">
    <cfRule type="timePeriod" dxfId="2190" priority="2179" timePeriod="lastMonth">
      <formula>AND(MONTH(E76)=MONTH(EDATE(TODAY(),0-1)),YEAR(E76)=YEAR(EDATE(TODAY(),0-1)))</formula>
    </cfRule>
  </conditionalFormatting>
  <conditionalFormatting sqref="E76">
    <cfRule type="timePeriod" dxfId="2189" priority="2178" timePeriod="lastMonth">
      <formula>AND(MONTH(E76)=MONTH(EDATE(TODAY(),0-1)),YEAR(E76)=YEAR(EDATE(TODAY(),0-1)))</formula>
    </cfRule>
  </conditionalFormatting>
  <conditionalFormatting sqref="E76">
    <cfRule type="timePeriod" dxfId="2188" priority="2211" timePeriod="lastMonth">
      <formula>AND(MONTH(E76)=MONTH(EDATE(TODAY(),0-1)),YEAR(E76)=YEAR(EDATE(TODAY(),0-1)))</formula>
    </cfRule>
  </conditionalFormatting>
  <conditionalFormatting sqref="E76">
    <cfRule type="timePeriod" dxfId="2187" priority="2210" timePeriod="lastMonth">
      <formula>AND(MONTH(E76)=MONTH(EDATE(TODAY(),0-1)),YEAR(E76)=YEAR(EDATE(TODAY(),0-1)))</formula>
    </cfRule>
  </conditionalFormatting>
  <conditionalFormatting sqref="E76">
    <cfRule type="timePeriod" dxfId="2186" priority="2209" timePeriod="lastMonth">
      <formula>AND(MONTH(E76)=MONTH(EDATE(TODAY(),0-1)),YEAR(E76)=YEAR(EDATE(TODAY(),0-1)))</formula>
    </cfRule>
  </conditionalFormatting>
  <conditionalFormatting sqref="E76">
    <cfRule type="timePeriod" dxfId="2185" priority="2208" timePeriod="lastMonth">
      <formula>AND(MONTH(E76)=MONTH(EDATE(TODAY(),0-1)),YEAR(E76)=YEAR(EDATE(TODAY(),0-1)))</formula>
    </cfRule>
  </conditionalFormatting>
  <conditionalFormatting sqref="E76">
    <cfRule type="timePeriod" dxfId="2184" priority="2207" timePeriod="lastMonth">
      <formula>AND(MONTH(E76)=MONTH(EDATE(TODAY(),0-1)),YEAR(E76)=YEAR(EDATE(TODAY(),0-1)))</formula>
    </cfRule>
  </conditionalFormatting>
  <conditionalFormatting sqref="E76">
    <cfRule type="timePeriod" dxfId="2183" priority="2206" timePeriod="lastMonth">
      <formula>AND(MONTH(E76)=MONTH(EDATE(TODAY(),0-1)),YEAR(E76)=YEAR(EDATE(TODAY(),0-1)))</formula>
    </cfRule>
  </conditionalFormatting>
  <conditionalFormatting sqref="E76">
    <cfRule type="timePeriod" dxfId="2182" priority="2204" timePeriod="lastMonth">
      <formula>AND(MONTH(E76)=MONTH(EDATE(TODAY(),0-1)),YEAR(E76)=YEAR(EDATE(TODAY(),0-1)))</formula>
    </cfRule>
  </conditionalFormatting>
  <conditionalFormatting sqref="E76">
    <cfRule type="timePeriod" dxfId="2181" priority="2205" timePeriod="lastMonth">
      <formula>AND(MONTH(E76)=MONTH(EDATE(TODAY(),0-1)),YEAR(E76)=YEAR(EDATE(TODAY(),0-1)))</formula>
    </cfRule>
  </conditionalFormatting>
  <conditionalFormatting sqref="E76">
    <cfRule type="timePeriod" dxfId="2180" priority="2202" timePeriod="lastMonth">
      <formula>AND(MONTH(E76)=MONTH(EDATE(TODAY(),0-1)),YEAR(E76)=YEAR(EDATE(TODAY(),0-1)))</formula>
    </cfRule>
  </conditionalFormatting>
  <conditionalFormatting sqref="E76">
    <cfRule type="timePeriod" dxfId="2179" priority="2203" timePeriod="lastMonth">
      <formula>AND(MONTH(E76)=MONTH(EDATE(TODAY(),0-1)),YEAR(E76)=YEAR(EDATE(TODAY(),0-1)))</formula>
    </cfRule>
  </conditionalFormatting>
  <conditionalFormatting sqref="E76">
    <cfRule type="timePeriod" dxfId="2178" priority="2201" timePeriod="lastMonth">
      <formula>AND(MONTH(E76)=MONTH(EDATE(TODAY(),0-1)),YEAR(E76)=YEAR(EDATE(TODAY(),0-1)))</formula>
    </cfRule>
  </conditionalFormatting>
  <conditionalFormatting sqref="E76">
    <cfRule type="timePeriod" dxfId="2177" priority="2200" timePeriod="lastMonth">
      <formula>AND(MONTH(E76)=MONTH(EDATE(TODAY(),0-1)),YEAR(E76)=YEAR(EDATE(TODAY(),0-1)))</formula>
    </cfRule>
  </conditionalFormatting>
  <conditionalFormatting sqref="E76">
    <cfRule type="timePeriod" dxfId="2176" priority="2166" timePeriod="lastMonth">
      <formula>AND(MONTH(E76)=MONTH(EDATE(TODAY(),0-1)),YEAR(E76)=YEAR(EDATE(TODAY(),0-1)))</formula>
    </cfRule>
  </conditionalFormatting>
  <conditionalFormatting sqref="E76">
    <cfRule type="timePeriod" dxfId="2175" priority="2163" timePeriod="lastMonth">
      <formula>AND(MONTH(E76)=MONTH(EDATE(TODAY(),0-1)),YEAR(E76)=YEAR(EDATE(TODAY(),0-1)))</formula>
    </cfRule>
  </conditionalFormatting>
  <conditionalFormatting sqref="E76">
    <cfRule type="timePeriod" dxfId="2174" priority="2165" timePeriod="lastMonth">
      <formula>AND(MONTH(E76)=MONTH(EDATE(TODAY(),0-1)),YEAR(E76)=YEAR(EDATE(TODAY(),0-1)))</formula>
    </cfRule>
  </conditionalFormatting>
  <conditionalFormatting sqref="E76">
    <cfRule type="timePeriod" dxfId="2173" priority="2164" timePeriod="lastMonth">
      <formula>AND(MONTH(E76)=MONTH(EDATE(TODAY(),0-1)),YEAR(E76)=YEAR(EDATE(TODAY(),0-1)))</formula>
    </cfRule>
  </conditionalFormatting>
  <conditionalFormatting sqref="E76">
    <cfRule type="timePeriod" dxfId="2172" priority="2162" timePeriod="lastMonth">
      <formula>AND(MONTH(E76)=MONTH(EDATE(TODAY(),0-1)),YEAR(E76)=YEAR(EDATE(TODAY(),0-1)))</formula>
    </cfRule>
  </conditionalFormatting>
  <conditionalFormatting sqref="E76">
    <cfRule type="timePeriod" dxfId="2171" priority="2177" timePeriod="lastMonth">
      <formula>AND(MONTH(E76)=MONTH(EDATE(TODAY(),0-1)),YEAR(E76)=YEAR(EDATE(TODAY(),0-1)))</formula>
    </cfRule>
  </conditionalFormatting>
  <conditionalFormatting sqref="E76">
    <cfRule type="timePeriod" dxfId="2170" priority="2176" timePeriod="lastMonth">
      <formula>AND(MONTH(E76)=MONTH(EDATE(TODAY(),0-1)),YEAR(E76)=YEAR(EDATE(TODAY(),0-1)))</formula>
    </cfRule>
  </conditionalFormatting>
  <conditionalFormatting sqref="E76">
    <cfRule type="timePeriod" dxfId="2169" priority="2175" timePeriod="lastMonth">
      <formula>AND(MONTH(E76)=MONTH(EDATE(TODAY(),0-1)),YEAR(E76)=YEAR(EDATE(TODAY(),0-1)))</formula>
    </cfRule>
  </conditionalFormatting>
  <conditionalFormatting sqref="E76">
    <cfRule type="timePeriod" dxfId="2168" priority="2174" timePeriod="lastMonth">
      <formula>AND(MONTH(E76)=MONTH(EDATE(TODAY(),0-1)),YEAR(E76)=YEAR(EDATE(TODAY(),0-1)))</formula>
    </cfRule>
  </conditionalFormatting>
  <conditionalFormatting sqref="E76">
    <cfRule type="timePeriod" dxfId="2167" priority="2173" timePeriod="lastMonth">
      <formula>AND(MONTH(E76)=MONTH(EDATE(TODAY(),0-1)),YEAR(E76)=YEAR(EDATE(TODAY(),0-1)))</formula>
    </cfRule>
  </conditionalFormatting>
  <conditionalFormatting sqref="E76">
    <cfRule type="timePeriod" dxfId="2166" priority="2172" timePeriod="lastMonth">
      <formula>AND(MONTH(E76)=MONTH(EDATE(TODAY(),0-1)),YEAR(E76)=YEAR(EDATE(TODAY(),0-1)))</formula>
    </cfRule>
  </conditionalFormatting>
  <conditionalFormatting sqref="E76">
    <cfRule type="timePeriod" dxfId="2165" priority="2171" timePeriod="lastMonth">
      <formula>AND(MONTH(E76)=MONTH(EDATE(TODAY(),0-1)),YEAR(E76)=YEAR(EDATE(TODAY(),0-1)))</formula>
    </cfRule>
  </conditionalFormatting>
  <conditionalFormatting sqref="E76">
    <cfRule type="timePeriod" dxfId="2164" priority="2170" timePeriod="lastMonth">
      <formula>AND(MONTH(E76)=MONTH(EDATE(TODAY(),0-1)),YEAR(E76)=YEAR(EDATE(TODAY(),0-1)))</formula>
    </cfRule>
  </conditionalFormatting>
  <conditionalFormatting sqref="E76">
    <cfRule type="timePeriod" dxfId="2163" priority="2169" timePeriod="lastMonth">
      <formula>AND(MONTH(E76)=MONTH(EDATE(TODAY(),0-1)),YEAR(E76)=YEAR(EDATE(TODAY(),0-1)))</formula>
    </cfRule>
  </conditionalFormatting>
  <conditionalFormatting sqref="E76">
    <cfRule type="timePeriod" dxfId="2162" priority="2168" timePeriod="lastMonth">
      <formula>AND(MONTH(E76)=MONTH(EDATE(TODAY(),0-1)),YEAR(E76)=YEAR(EDATE(TODAY(),0-1)))</formula>
    </cfRule>
  </conditionalFormatting>
  <conditionalFormatting sqref="E76">
    <cfRule type="timePeriod" dxfId="2161" priority="2167" timePeriod="lastMonth">
      <formula>AND(MONTH(E76)=MONTH(EDATE(TODAY(),0-1)),YEAR(E76)=YEAR(EDATE(TODAY(),0-1)))</formula>
    </cfRule>
  </conditionalFormatting>
  <conditionalFormatting sqref="E76">
    <cfRule type="timePeriod" dxfId="2160" priority="2161" timePeriod="lastMonth">
      <formula>AND(MONTH(E76)=MONTH(EDATE(TODAY(),0-1)),YEAR(E76)=YEAR(EDATE(TODAY(),0-1)))</formula>
    </cfRule>
  </conditionalFormatting>
  <conditionalFormatting sqref="E76">
    <cfRule type="timePeriod" dxfId="2159" priority="2160" timePeriod="lastMonth">
      <formula>AND(MONTH(E76)=MONTH(EDATE(TODAY(),0-1)),YEAR(E76)=YEAR(EDATE(TODAY(),0-1)))</formula>
    </cfRule>
  </conditionalFormatting>
  <conditionalFormatting sqref="E78">
    <cfRule type="timePeriod" dxfId="2158" priority="2148" timePeriod="lastMonth">
      <formula>AND(MONTH(E78)=MONTH(EDATE(TODAY(),0-1)),YEAR(E78)=YEAR(EDATE(TODAY(),0-1)))</formula>
    </cfRule>
  </conditionalFormatting>
  <conditionalFormatting sqref="E78">
    <cfRule type="timePeriod" dxfId="2157" priority="2145" timePeriod="lastMonth">
      <formula>AND(MONTH(E78)=MONTH(EDATE(TODAY(),0-1)),YEAR(E78)=YEAR(EDATE(TODAY(),0-1)))</formula>
    </cfRule>
  </conditionalFormatting>
  <conditionalFormatting sqref="E78">
    <cfRule type="timePeriod" dxfId="2156" priority="2147" timePeriod="lastMonth">
      <formula>AND(MONTH(E78)=MONTH(EDATE(TODAY(),0-1)),YEAR(E78)=YEAR(EDATE(TODAY(),0-1)))</formula>
    </cfRule>
  </conditionalFormatting>
  <conditionalFormatting sqref="E78">
    <cfRule type="timePeriod" dxfId="2155" priority="2146" timePeriod="lastMonth">
      <formula>AND(MONTH(E78)=MONTH(EDATE(TODAY(),0-1)),YEAR(E78)=YEAR(EDATE(TODAY(),0-1)))</formula>
    </cfRule>
  </conditionalFormatting>
  <conditionalFormatting sqref="E78">
    <cfRule type="timePeriod" dxfId="2154" priority="2144" timePeriod="lastMonth">
      <formula>AND(MONTH(E78)=MONTH(EDATE(TODAY(),0-1)),YEAR(E78)=YEAR(EDATE(TODAY(),0-1)))</formula>
    </cfRule>
  </conditionalFormatting>
  <conditionalFormatting sqref="E78">
    <cfRule type="timePeriod" dxfId="2153" priority="2159" timePeriod="lastMonth">
      <formula>AND(MONTH(E78)=MONTH(EDATE(TODAY(),0-1)),YEAR(E78)=YEAR(EDATE(TODAY(),0-1)))</formula>
    </cfRule>
  </conditionalFormatting>
  <conditionalFormatting sqref="E78">
    <cfRule type="timePeriod" dxfId="2152" priority="2158" timePeriod="lastMonth">
      <formula>AND(MONTH(E78)=MONTH(EDATE(TODAY(),0-1)),YEAR(E78)=YEAR(EDATE(TODAY(),0-1)))</formula>
    </cfRule>
  </conditionalFormatting>
  <conditionalFormatting sqref="E78">
    <cfRule type="timePeriod" dxfId="2151" priority="2157" timePeriod="lastMonth">
      <formula>AND(MONTH(E78)=MONTH(EDATE(TODAY(),0-1)),YEAR(E78)=YEAR(EDATE(TODAY(),0-1)))</formula>
    </cfRule>
  </conditionalFormatting>
  <conditionalFormatting sqref="E78">
    <cfRule type="timePeriod" dxfId="2150" priority="2156" timePeriod="lastMonth">
      <formula>AND(MONTH(E78)=MONTH(EDATE(TODAY(),0-1)),YEAR(E78)=YEAR(EDATE(TODAY(),0-1)))</formula>
    </cfRule>
  </conditionalFormatting>
  <conditionalFormatting sqref="E78">
    <cfRule type="timePeriod" dxfId="2149" priority="2155" timePeriod="lastMonth">
      <formula>AND(MONTH(E78)=MONTH(EDATE(TODAY(),0-1)),YEAR(E78)=YEAR(EDATE(TODAY(),0-1)))</formula>
    </cfRule>
  </conditionalFormatting>
  <conditionalFormatting sqref="E78">
    <cfRule type="timePeriod" dxfId="2148" priority="2154" timePeriod="lastMonth">
      <formula>AND(MONTH(E78)=MONTH(EDATE(TODAY(),0-1)),YEAR(E78)=YEAR(EDATE(TODAY(),0-1)))</formula>
    </cfRule>
  </conditionalFormatting>
  <conditionalFormatting sqref="E78">
    <cfRule type="timePeriod" dxfId="2147" priority="2153" timePeriod="lastMonth">
      <formula>AND(MONTH(E78)=MONTH(EDATE(TODAY(),0-1)),YEAR(E78)=YEAR(EDATE(TODAY(),0-1)))</formula>
    </cfRule>
  </conditionalFormatting>
  <conditionalFormatting sqref="E78">
    <cfRule type="timePeriod" dxfId="2146" priority="2152" timePeriod="lastMonth">
      <formula>AND(MONTH(E78)=MONTH(EDATE(TODAY(),0-1)),YEAR(E78)=YEAR(EDATE(TODAY(),0-1)))</formula>
    </cfRule>
  </conditionalFormatting>
  <conditionalFormatting sqref="E78">
    <cfRule type="timePeriod" dxfId="2145" priority="2151" timePeriod="lastMonth">
      <formula>AND(MONTH(E78)=MONTH(EDATE(TODAY(),0-1)),YEAR(E78)=YEAR(EDATE(TODAY(),0-1)))</formula>
    </cfRule>
  </conditionalFormatting>
  <conditionalFormatting sqref="E78">
    <cfRule type="timePeriod" dxfId="2144" priority="2150" timePeriod="lastMonth">
      <formula>AND(MONTH(E78)=MONTH(EDATE(TODAY(),0-1)),YEAR(E78)=YEAR(EDATE(TODAY(),0-1)))</formula>
    </cfRule>
  </conditionalFormatting>
  <conditionalFormatting sqref="E78">
    <cfRule type="timePeriod" dxfId="2143" priority="2149" timePeriod="lastMonth">
      <formula>AND(MONTH(E78)=MONTH(EDATE(TODAY(),0-1)),YEAR(E78)=YEAR(EDATE(TODAY(),0-1)))</formula>
    </cfRule>
  </conditionalFormatting>
  <conditionalFormatting sqref="E78">
    <cfRule type="timePeriod" dxfId="2142" priority="2143" timePeriod="lastMonth">
      <formula>AND(MONTH(E78)=MONTH(EDATE(TODAY(),0-1)),YEAR(E78)=YEAR(EDATE(TODAY(),0-1)))</formula>
    </cfRule>
  </conditionalFormatting>
  <conditionalFormatting sqref="E78">
    <cfRule type="timePeriod" dxfId="2141" priority="2142" timePeriod="lastMonth">
      <formula>AND(MONTH(E78)=MONTH(EDATE(TODAY(),0-1)),YEAR(E78)=YEAR(EDATE(TODAY(),0-1)))</formula>
    </cfRule>
  </conditionalFormatting>
  <conditionalFormatting sqref="E76 E78">
    <cfRule type="timePeriod" dxfId="2140" priority="2138" timePeriod="lastMonth">
      <formula>AND(MONTH(E76)=MONTH(EDATE(TODAY(),0-1)),YEAR(E76)=YEAR(EDATE(TODAY(),0-1)))</formula>
    </cfRule>
  </conditionalFormatting>
  <conditionalFormatting sqref="E76 E78">
    <cfRule type="timePeriod" dxfId="2139" priority="2139" timePeriod="lastMonth">
      <formula>AND(MONTH(E76)=MONTH(EDATE(TODAY(),0-1)),YEAR(E76)=YEAR(EDATE(TODAY(),0-1)))</formula>
    </cfRule>
  </conditionalFormatting>
  <conditionalFormatting sqref="E76 E78">
    <cfRule type="timePeriod" dxfId="2138" priority="2136" timePeriod="lastMonth">
      <formula>AND(MONTH(E76)=MONTH(EDATE(TODAY(),0-1)),YEAR(E76)=YEAR(EDATE(TODAY(),0-1)))</formula>
    </cfRule>
  </conditionalFormatting>
  <conditionalFormatting sqref="E76 E78">
    <cfRule type="timePeriod" dxfId="2137" priority="2137" timePeriod="lastMonth">
      <formula>AND(MONTH(E76)=MONTH(EDATE(TODAY(),0-1)),YEAR(E76)=YEAR(EDATE(TODAY(),0-1)))</formula>
    </cfRule>
  </conditionalFormatting>
  <conditionalFormatting sqref="E76">
    <cfRule type="timePeriod" dxfId="2136" priority="2134" timePeriod="lastMonth">
      <formula>AND(MONTH(E76)=MONTH(EDATE(TODAY(),0-1)),YEAR(E76)=YEAR(EDATE(TODAY(),0-1)))</formula>
    </cfRule>
  </conditionalFormatting>
  <conditionalFormatting sqref="E76 E78">
    <cfRule type="timePeriod" dxfId="2135" priority="2133" timePeriod="lastMonth">
      <formula>AND(MONTH(E76)=MONTH(EDATE(TODAY(),0-1)),YEAR(E76)=YEAR(EDATE(TODAY(),0-1)))</formula>
    </cfRule>
  </conditionalFormatting>
  <conditionalFormatting sqref="E76">
    <cfRule type="timePeriod" dxfId="2134" priority="2135" timePeriod="lastMonth">
      <formula>AND(MONTH(E76)=MONTH(EDATE(TODAY(),0-1)),YEAR(E76)=YEAR(EDATE(TODAY(),0-1)))</formula>
    </cfRule>
  </conditionalFormatting>
  <conditionalFormatting sqref="E76 E78">
    <cfRule type="timePeriod" dxfId="2133" priority="2132" timePeriod="lastMonth">
      <formula>AND(MONTH(E76)=MONTH(EDATE(TODAY(),0-1)),YEAR(E76)=YEAR(EDATE(TODAY(),0-1)))</formula>
    </cfRule>
  </conditionalFormatting>
  <conditionalFormatting sqref="E76">
    <cfRule type="timePeriod" dxfId="2132" priority="2130" timePeriod="lastMonth">
      <formula>AND(MONTH(E76)=MONTH(EDATE(TODAY(),0-1)),YEAR(E76)=YEAR(EDATE(TODAY(),0-1)))</formula>
    </cfRule>
  </conditionalFormatting>
  <conditionalFormatting sqref="E76">
    <cfRule type="timePeriod" dxfId="2131" priority="2131" timePeriod="lastMonth">
      <formula>AND(MONTH(E76)=MONTH(EDATE(TODAY(),0-1)),YEAR(E76)=YEAR(EDATE(TODAY(),0-1)))</formula>
    </cfRule>
  </conditionalFormatting>
  <conditionalFormatting sqref="E76 E78">
    <cfRule type="timePeriod" dxfId="2130" priority="2128" timePeriod="lastMonth">
      <formula>AND(MONTH(E76)=MONTH(EDATE(TODAY(),0-1)),YEAR(E76)=YEAR(EDATE(TODAY(),0-1)))</formula>
    </cfRule>
  </conditionalFormatting>
  <conditionalFormatting sqref="E76 E78">
    <cfRule type="timePeriod" dxfId="2129" priority="2129" timePeriod="lastMonth">
      <formula>AND(MONTH(E76)=MONTH(EDATE(TODAY(),0-1)),YEAR(E76)=YEAR(EDATE(TODAY(),0-1)))</formula>
    </cfRule>
  </conditionalFormatting>
  <conditionalFormatting sqref="E76">
    <cfRule type="timePeriod" dxfId="2128" priority="2126" timePeriod="lastMonth">
      <formula>AND(MONTH(E76)=MONTH(EDATE(TODAY(),0-1)),YEAR(E76)=YEAR(EDATE(TODAY(),0-1)))</formula>
    </cfRule>
  </conditionalFormatting>
  <conditionalFormatting sqref="E76">
    <cfRule type="timePeriod" dxfId="2127" priority="2127" timePeriod="lastMonth">
      <formula>AND(MONTH(E76)=MONTH(EDATE(TODAY(),0-1)),YEAR(E76)=YEAR(EDATE(TODAY(),0-1)))</formula>
    </cfRule>
  </conditionalFormatting>
  <conditionalFormatting sqref="E76 E78">
    <cfRule type="timePeriod" dxfId="2126" priority="2141" timePeriod="lastMonth">
      <formula>AND(MONTH(E76)=MONTH(EDATE(TODAY(),0-1)),YEAR(E76)=YEAR(EDATE(TODAY(),0-1)))</formula>
    </cfRule>
  </conditionalFormatting>
  <conditionalFormatting sqref="E76 E78">
    <cfRule type="timePeriod" dxfId="2125" priority="2140" timePeriod="lastMonth">
      <formula>AND(MONTH(E76)=MONTH(EDATE(TODAY(),0-1)),YEAR(E76)=YEAR(EDATE(TODAY(),0-1)))</formula>
    </cfRule>
  </conditionalFormatting>
  <conditionalFormatting sqref="D76">
    <cfRule type="timePeriod" dxfId="2124" priority="2113" timePeriod="lastMonth">
      <formula>AND(MONTH(D76)=MONTH(EDATE(TODAY(),0-1)),YEAR(D76)=YEAR(EDATE(TODAY(),0-1)))</formula>
    </cfRule>
  </conditionalFormatting>
  <conditionalFormatting sqref="D76">
    <cfRule type="timePeriod" dxfId="2123" priority="2112" timePeriod="lastMonth">
      <formula>AND(MONTH(D76)=MONTH(EDATE(TODAY(),0-1)),YEAR(D76)=YEAR(EDATE(TODAY(),0-1)))</formula>
    </cfRule>
  </conditionalFormatting>
  <conditionalFormatting sqref="D76 D78">
    <cfRule type="timePeriod" dxfId="2122" priority="2098" timePeriod="lastMonth">
      <formula>AND(MONTH(D76)=MONTH(EDATE(TODAY(),0-1)),YEAR(D76)=YEAR(EDATE(TODAY(),0-1)))</formula>
    </cfRule>
  </conditionalFormatting>
  <conditionalFormatting sqref="D76 D78">
    <cfRule type="timePeriod" dxfId="2121" priority="2095" timePeriod="lastMonth">
      <formula>AND(MONTH(D76)=MONTH(EDATE(TODAY(),0-1)),YEAR(D76)=YEAR(EDATE(TODAY(),0-1)))</formula>
    </cfRule>
  </conditionalFormatting>
  <conditionalFormatting sqref="D76 D78">
    <cfRule type="timePeriod" dxfId="2120" priority="2097" timePeriod="lastMonth">
      <formula>AND(MONTH(D76)=MONTH(EDATE(TODAY(),0-1)),YEAR(D76)=YEAR(EDATE(TODAY(),0-1)))</formula>
    </cfRule>
  </conditionalFormatting>
  <conditionalFormatting sqref="D76 D78">
    <cfRule type="timePeriod" dxfId="2119" priority="2096" timePeriod="lastMonth">
      <formula>AND(MONTH(D76)=MONTH(EDATE(TODAY(),0-1)),YEAR(D76)=YEAR(EDATE(TODAY(),0-1)))</formula>
    </cfRule>
  </conditionalFormatting>
  <conditionalFormatting sqref="D76 D78">
    <cfRule type="timePeriod" dxfId="2118" priority="2094" timePeriod="lastMonth">
      <formula>AND(MONTH(D76)=MONTH(EDATE(TODAY(),0-1)),YEAR(D76)=YEAR(EDATE(TODAY(),0-1)))</formula>
    </cfRule>
  </conditionalFormatting>
  <conditionalFormatting sqref="D76 D78">
    <cfRule type="timePeriod" dxfId="2117" priority="2109" timePeriod="lastMonth">
      <formula>AND(MONTH(D76)=MONTH(EDATE(TODAY(),0-1)),YEAR(D76)=YEAR(EDATE(TODAY(),0-1)))</formula>
    </cfRule>
  </conditionalFormatting>
  <conditionalFormatting sqref="D76 D78">
    <cfRule type="timePeriod" dxfId="2116" priority="2108" timePeriod="lastMonth">
      <formula>AND(MONTH(D76)=MONTH(EDATE(TODAY(),0-1)),YEAR(D76)=YEAR(EDATE(TODAY(),0-1)))</formula>
    </cfRule>
  </conditionalFormatting>
  <conditionalFormatting sqref="D76 D78">
    <cfRule type="timePeriod" dxfId="2115" priority="2107" timePeriod="lastMonth">
      <formula>AND(MONTH(D76)=MONTH(EDATE(TODAY(),0-1)),YEAR(D76)=YEAR(EDATE(TODAY(),0-1)))</formula>
    </cfRule>
  </conditionalFormatting>
  <conditionalFormatting sqref="D76 D78">
    <cfRule type="timePeriod" dxfId="2114" priority="2106" timePeriod="lastMonth">
      <formula>AND(MONTH(D76)=MONTH(EDATE(TODAY(),0-1)),YEAR(D76)=YEAR(EDATE(TODAY(),0-1)))</formula>
    </cfRule>
  </conditionalFormatting>
  <conditionalFormatting sqref="D76 D78">
    <cfRule type="timePeriod" dxfId="2113" priority="2105" timePeriod="lastMonth">
      <formula>AND(MONTH(D76)=MONTH(EDATE(TODAY(),0-1)),YEAR(D76)=YEAR(EDATE(TODAY(),0-1)))</formula>
    </cfRule>
  </conditionalFormatting>
  <conditionalFormatting sqref="D76 D78">
    <cfRule type="timePeriod" dxfId="2112" priority="2104" timePeriod="lastMonth">
      <formula>AND(MONTH(D76)=MONTH(EDATE(TODAY(),0-1)),YEAR(D76)=YEAR(EDATE(TODAY(),0-1)))</formula>
    </cfRule>
  </conditionalFormatting>
  <conditionalFormatting sqref="D76 D78">
    <cfRule type="timePeriod" dxfId="2111" priority="2103" timePeriod="lastMonth">
      <formula>AND(MONTH(D76)=MONTH(EDATE(TODAY(),0-1)),YEAR(D76)=YEAR(EDATE(TODAY(),0-1)))</formula>
    </cfRule>
  </conditionalFormatting>
  <conditionalFormatting sqref="D76 D78">
    <cfRule type="timePeriod" dxfId="2110" priority="2102" timePeriod="lastMonth">
      <formula>AND(MONTH(D76)=MONTH(EDATE(TODAY(),0-1)),YEAR(D76)=YEAR(EDATE(TODAY(),0-1)))</formula>
    </cfRule>
  </conditionalFormatting>
  <conditionalFormatting sqref="D76 D78">
    <cfRule type="timePeriod" dxfId="2109" priority="2101" timePeriod="lastMonth">
      <formula>AND(MONTH(D76)=MONTH(EDATE(TODAY(),0-1)),YEAR(D76)=YEAR(EDATE(TODAY(),0-1)))</formula>
    </cfRule>
  </conditionalFormatting>
  <conditionalFormatting sqref="D76 D78">
    <cfRule type="timePeriod" dxfId="2108" priority="2100" timePeriod="lastMonth">
      <formula>AND(MONTH(D76)=MONTH(EDATE(TODAY(),0-1)),YEAR(D76)=YEAR(EDATE(TODAY(),0-1)))</formula>
    </cfRule>
  </conditionalFormatting>
  <conditionalFormatting sqref="D76 D78">
    <cfRule type="timePeriod" dxfId="2107" priority="2099" timePeriod="lastMonth">
      <formula>AND(MONTH(D76)=MONTH(EDATE(TODAY(),0-1)),YEAR(D76)=YEAR(EDATE(TODAY(),0-1)))</formula>
    </cfRule>
  </conditionalFormatting>
  <conditionalFormatting sqref="D76">
    <cfRule type="timePeriod" dxfId="2106" priority="2110" timePeriod="lastMonth">
      <formula>AND(MONTH(D76)=MONTH(EDATE(TODAY(),0-1)),YEAR(D76)=YEAR(EDATE(TODAY(),0-1)))</formula>
    </cfRule>
  </conditionalFormatting>
  <conditionalFormatting sqref="D76">
    <cfRule type="timePeriod" dxfId="2105" priority="2111" timePeriod="lastMonth">
      <formula>AND(MONTH(D76)=MONTH(EDATE(TODAY(),0-1)),YEAR(D76)=YEAR(EDATE(TODAY(),0-1)))</formula>
    </cfRule>
  </conditionalFormatting>
  <conditionalFormatting sqref="D76 D78">
    <cfRule type="timePeriod" dxfId="2104" priority="2093" timePeriod="lastMonth">
      <formula>AND(MONTH(D76)=MONTH(EDATE(TODAY(),0-1)),YEAR(D76)=YEAR(EDATE(TODAY(),0-1)))</formula>
    </cfRule>
  </conditionalFormatting>
  <conditionalFormatting sqref="D76 D78">
    <cfRule type="timePeriod" dxfId="2103" priority="2092" timePeriod="lastMonth">
      <formula>AND(MONTH(D76)=MONTH(EDATE(TODAY(),0-1)),YEAR(D76)=YEAR(EDATE(TODAY(),0-1)))</formula>
    </cfRule>
  </conditionalFormatting>
  <conditionalFormatting sqref="D76">
    <cfRule type="timePeriod" dxfId="2102" priority="2125" timePeriod="lastMonth">
      <formula>AND(MONTH(D76)=MONTH(EDATE(TODAY(),0-1)),YEAR(D76)=YEAR(EDATE(TODAY(),0-1)))</formula>
    </cfRule>
  </conditionalFormatting>
  <conditionalFormatting sqref="D76">
    <cfRule type="timePeriod" dxfId="2101" priority="2124" timePeriod="lastMonth">
      <formula>AND(MONTH(D76)=MONTH(EDATE(TODAY(),0-1)),YEAR(D76)=YEAR(EDATE(TODAY(),0-1)))</formula>
    </cfRule>
  </conditionalFormatting>
  <conditionalFormatting sqref="D76">
    <cfRule type="timePeriod" dxfId="2100" priority="2123" timePeriod="lastMonth">
      <formula>AND(MONTH(D76)=MONTH(EDATE(TODAY(),0-1)),YEAR(D76)=YEAR(EDATE(TODAY(),0-1)))</formula>
    </cfRule>
  </conditionalFormatting>
  <conditionalFormatting sqref="D76">
    <cfRule type="timePeriod" dxfId="2099" priority="2122" timePeriod="lastMonth">
      <formula>AND(MONTH(D76)=MONTH(EDATE(TODAY(),0-1)),YEAR(D76)=YEAR(EDATE(TODAY(),0-1)))</formula>
    </cfRule>
  </conditionalFormatting>
  <conditionalFormatting sqref="D76">
    <cfRule type="timePeriod" dxfId="2098" priority="2121" timePeriod="lastMonth">
      <formula>AND(MONTH(D76)=MONTH(EDATE(TODAY(),0-1)),YEAR(D76)=YEAR(EDATE(TODAY(),0-1)))</formula>
    </cfRule>
  </conditionalFormatting>
  <conditionalFormatting sqref="D76">
    <cfRule type="timePeriod" dxfId="2097" priority="2120" timePeriod="lastMonth">
      <formula>AND(MONTH(D76)=MONTH(EDATE(TODAY(),0-1)),YEAR(D76)=YEAR(EDATE(TODAY(),0-1)))</formula>
    </cfRule>
  </conditionalFormatting>
  <conditionalFormatting sqref="D76">
    <cfRule type="timePeriod" dxfId="2096" priority="2118" timePeriod="lastMonth">
      <formula>AND(MONTH(D76)=MONTH(EDATE(TODAY(),0-1)),YEAR(D76)=YEAR(EDATE(TODAY(),0-1)))</formula>
    </cfRule>
  </conditionalFormatting>
  <conditionalFormatting sqref="D76">
    <cfRule type="timePeriod" dxfId="2095" priority="2119" timePeriod="lastMonth">
      <formula>AND(MONTH(D76)=MONTH(EDATE(TODAY(),0-1)),YEAR(D76)=YEAR(EDATE(TODAY(),0-1)))</formula>
    </cfRule>
  </conditionalFormatting>
  <conditionalFormatting sqref="D76">
    <cfRule type="timePeriod" dxfId="2094" priority="2116" timePeriod="lastMonth">
      <formula>AND(MONTH(D76)=MONTH(EDATE(TODAY(),0-1)),YEAR(D76)=YEAR(EDATE(TODAY(),0-1)))</formula>
    </cfRule>
  </conditionalFormatting>
  <conditionalFormatting sqref="D76">
    <cfRule type="timePeriod" dxfId="2093" priority="2117" timePeriod="lastMonth">
      <formula>AND(MONTH(D76)=MONTH(EDATE(TODAY(),0-1)),YEAR(D76)=YEAR(EDATE(TODAY(),0-1)))</formula>
    </cfRule>
  </conditionalFormatting>
  <conditionalFormatting sqref="D76">
    <cfRule type="timePeriod" dxfId="2092" priority="2115" timePeriod="lastMonth">
      <formula>AND(MONTH(D76)=MONTH(EDATE(TODAY(),0-1)),YEAR(D76)=YEAR(EDATE(TODAY(),0-1)))</formula>
    </cfRule>
  </conditionalFormatting>
  <conditionalFormatting sqref="D76">
    <cfRule type="timePeriod" dxfId="2091" priority="2114" timePeriod="lastMonth">
      <formula>AND(MONTH(D76)=MONTH(EDATE(TODAY(),0-1)),YEAR(D76)=YEAR(EDATE(TODAY(),0-1)))</formula>
    </cfRule>
  </conditionalFormatting>
  <conditionalFormatting sqref="D76">
    <cfRule type="timePeriod" dxfId="2090" priority="2080" timePeriod="lastMonth">
      <formula>AND(MONTH(D76)=MONTH(EDATE(TODAY(),0-1)),YEAR(D76)=YEAR(EDATE(TODAY(),0-1)))</formula>
    </cfRule>
  </conditionalFormatting>
  <conditionalFormatting sqref="D76">
    <cfRule type="timePeriod" dxfId="2089" priority="2077" timePeriod="lastMonth">
      <formula>AND(MONTH(D76)=MONTH(EDATE(TODAY(),0-1)),YEAR(D76)=YEAR(EDATE(TODAY(),0-1)))</formula>
    </cfRule>
  </conditionalFormatting>
  <conditionalFormatting sqref="D76">
    <cfRule type="timePeriod" dxfId="2088" priority="2079" timePeriod="lastMonth">
      <formula>AND(MONTH(D76)=MONTH(EDATE(TODAY(),0-1)),YEAR(D76)=YEAR(EDATE(TODAY(),0-1)))</formula>
    </cfRule>
  </conditionalFormatting>
  <conditionalFormatting sqref="D76">
    <cfRule type="timePeriod" dxfId="2087" priority="2078" timePeriod="lastMonth">
      <formula>AND(MONTH(D76)=MONTH(EDATE(TODAY(),0-1)),YEAR(D76)=YEAR(EDATE(TODAY(),0-1)))</formula>
    </cfRule>
  </conditionalFormatting>
  <conditionalFormatting sqref="D76">
    <cfRule type="timePeriod" dxfId="2086" priority="2076" timePeriod="lastMonth">
      <formula>AND(MONTH(D76)=MONTH(EDATE(TODAY(),0-1)),YEAR(D76)=YEAR(EDATE(TODAY(),0-1)))</formula>
    </cfRule>
  </conditionalFormatting>
  <conditionalFormatting sqref="D76">
    <cfRule type="timePeriod" dxfId="2085" priority="2091" timePeriod="lastMonth">
      <formula>AND(MONTH(D76)=MONTH(EDATE(TODAY(),0-1)),YEAR(D76)=YEAR(EDATE(TODAY(),0-1)))</formula>
    </cfRule>
  </conditionalFormatting>
  <conditionalFormatting sqref="D76">
    <cfRule type="timePeriod" dxfId="2084" priority="2090" timePeriod="lastMonth">
      <formula>AND(MONTH(D76)=MONTH(EDATE(TODAY(),0-1)),YEAR(D76)=YEAR(EDATE(TODAY(),0-1)))</formula>
    </cfRule>
  </conditionalFormatting>
  <conditionalFormatting sqref="D76">
    <cfRule type="timePeriod" dxfId="2083" priority="2089" timePeriod="lastMonth">
      <formula>AND(MONTH(D76)=MONTH(EDATE(TODAY(),0-1)),YEAR(D76)=YEAR(EDATE(TODAY(),0-1)))</formula>
    </cfRule>
  </conditionalFormatting>
  <conditionalFormatting sqref="D76">
    <cfRule type="timePeriod" dxfId="2082" priority="2088" timePeriod="lastMonth">
      <formula>AND(MONTH(D76)=MONTH(EDATE(TODAY(),0-1)),YEAR(D76)=YEAR(EDATE(TODAY(),0-1)))</formula>
    </cfRule>
  </conditionalFormatting>
  <conditionalFormatting sqref="D76">
    <cfRule type="timePeriod" dxfId="2081" priority="2087" timePeriod="lastMonth">
      <formula>AND(MONTH(D76)=MONTH(EDATE(TODAY(),0-1)),YEAR(D76)=YEAR(EDATE(TODAY(),0-1)))</formula>
    </cfRule>
  </conditionalFormatting>
  <conditionalFormatting sqref="D76">
    <cfRule type="timePeriod" dxfId="2080" priority="2086" timePeriod="lastMonth">
      <formula>AND(MONTH(D76)=MONTH(EDATE(TODAY(),0-1)),YEAR(D76)=YEAR(EDATE(TODAY(),0-1)))</formula>
    </cfRule>
  </conditionalFormatting>
  <conditionalFormatting sqref="D76">
    <cfRule type="timePeriod" dxfId="2079" priority="2085" timePeriod="lastMonth">
      <formula>AND(MONTH(D76)=MONTH(EDATE(TODAY(),0-1)),YEAR(D76)=YEAR(EDATE(TODAY(),0-1)))</formula>
    </cfRule>
  </conditionalFormatting>
  <conditionalFormatting sqref="D76">
    <cfRule type="timePeriod" dxfId="2078" priority="2084" timePeriod="lastMonth">
      <formula>AND(MONTH(D76)=MONTH(EDATE(TODAY(),0-1)),YEAR(D76)=YEAR(EDATE(TODAY(),0-1)))</formula>
    </cfRule>
  </conditionalFormatting>
  <conditionalFormatting sqref="D76">
    <cfRule type="timePeriod" dxfId="2077" priority="2083" timePeriod="lastMonth">
      <formula>AND(MONTH(D76)=MONTH(EDATE(TODAY(),0-1)),YEAR(D76)=YEAR(EDATE(TODAY(),0-1)))</formula>
    </cfRule>
  </conditionalFormatting>
  <conditionalFormatting sqref="D76">
    <cfRule type="timePeriod" dxfId="2076" priority="2082" timePeriod="lastMonth">
      <formula>AND(MONTH(D76)=MONTH(EDATE(TODAY(),0-1)),YEAR(D76)=YEAR(EDATE(TODAY(),0-1)))</formula>
    </cfRule>
  </conditionalFormatting>
  <conditionalFormatting sqref="D76">
    <cfRule type="timePeriod" dxfId="2075" priority="2081" timePeriod="lastMonth">
      <formula>AND(MONTH(D76)=MONTH(EDATE(TODAY(),0-1)),YEAR(D76)=YEAR(EDATE(TODAY(),0-1)))</formula>
    </cfRule>
  </conditionalFormatting>
  <conditionalFormatting sqref="D76">
    <cfRule type="timePeriod" dxfId="2074" priority="2075" timePeriod="lastMonth">
      <formula>AND(MONTH(D76)=MONTH(EDATE(TODAY(),0-1)),YEAR(D76)=YEAR(EDATE(TODAY(),0-1)))</formula>
    </cfRule>
  </conditionalFormatting>
  <conditionalFormatting sqref="D76">
    <cfRule type="timePeriod" dxfId="2073" priority="2074" timePeriod="lastMonth">
      <formula>AND(MONTH(D76)=MONTH(EDATE(TODAY(),0-1)),YEAR(D76)=YEAR(EDATE(TODAY(),0-1)))</formula>
    </cfRule>
  </conditionalFormatting>
  <conditionalFormatting sqref="E76">
    <cfRule type="timePeriod" dxfId="2072" priority="2061" timePeriod="lastMonth">
      <formula>AND(MONTH(E76)=MONTH(EDATE(TODAY(),0-1)),YEAR(E76)=YEAR(EDATE(TODAY(),0-1)))</formula>
    </cfRule>
  </conditionalFormatting>
  <conditionalFormatting sqref="E76">
    <cfRule type="timePeriod" dxfId="2071" priority="2060" timePeriod="lastMonth">
      <formula>AND(MONTH(E76)=MONTH(EDATE(TODAY(),0-1)),YEAR(E76)=YEAR(EDATE(TODAY(),0-1)))</formula>
    </cfRule>
  </conditionalFormatting>
  <conditionalFormatting sqref="E76 E78">
    <cfRule type="timePeriod" dxfId="2070" priority="2046" timePeriod="lastMonth">
      <formula>AND(MONTH(E76)=MONTH(EDATE(TODAY(),0-1)),YEAR(E76)=YEAR(EDATE(TODAY(),0-1)))</formula>
    </cfRule>
  </conditionalFormatting>
  <conditionalFormatting sqref="E76 E78">
    <cfRule type="timePeriod" dxfId="2069" priority="2043" timePeriod="lastMonth">
      <formula>AND(MONTH(E76)=MONTH(EDATE(TODAY(),0-1)),YEAR(E76)=YEAR(EDATE(TODAY(),0-1)))</formula>
    </cfRule>
  </conditionalFormatting>
  <conditionalFormatting sqref="E76 E78">
    <cfRule type="timePeriod" dxfId="2068" priority="2045" timePeriod="lastMonth">
      <formula>AND(MONTH(E76)=MONTH(EDATE(TODAY(),0-1)),YEAR(E76)=YEAR(EDATE(TODAY(),0-1)))</formula>
    </cfRule>
  </conditionalFormatting>
  <conditionalFormatting sqref="E76 E78">
    <cfRule type="timePeriod" dxfId="2067" priority="2044" timePeriod="lastMonth">
      <formula>AND(MONTH(E76)=MONTH(EDATE(TODAY(),0-1)),YEAR(E76)=YEAR(EDATE(TODAY(),0-1)))</formula>
    </cfRule>
  </conditionalFormatting>
  <conditionalFormatting sqref="E76 E78">
    <cfRule type="timePeriod" dxfId="2066" priority="2042" timePeriod="lastMonth">
      <formula>AND(MONTH(E76)=MONTH(EDATE(TODAY(),0-1)),YEAR(E76)=YEAR(EDATE(TODAY(),0-1)))</formula>
    </cfRule>
  </conditionalFormatting>
  <conditionalFormatting sqref="E76 E78">
    <cfRule type="timePeriod" dxfId="2065" priority="2057" timePeriod="lastMonth">
      <formula>AND(MONTH(E76)=MONTH(EDATE(TODAY(),0-1)),YEAR(E76)=YEAR(EDATE(TODAY(),0-1)))</formula>
    </cfRule>
  </conditionalFormatting>
  <conditionalFormatting sqref="E76 E78">
    <cfRule type="timePeriod" dxfId="2064" priority="2056" timePeriod="lastMonth">
      <formula>AND(MONTH(E76)=MONTH(EDATE(TODAY(),0-1)),YEAR(E76)=YEAR(EDATE(TODAY(),0-1)))</formula>
    </cfRule>
  </conditionalFormatting>
  <conditionalFormatting sqref="E76 E78">
    <cfRule type="timePeriod" dxfId="2063" priority="2055" timePeriod="lastMonth">
      <formula>AND(MONTH(E76)=MONTH(EDATE(TODAY(),0-1)),YEAR(E76)=YEAR(EDATE(TODAY(),0-1)))</formula>
    </cfRule>
  </conditionalFormatting>
  <conditionalFormatting sqref="E76 E78">
    <cfRule type="timePeriod" dxfId="2062" priority="2054" timePeriod="lastMonth">
      <formula>AND(MONTH(E76)=MONTH(EDATE(TODAY(),0-1)),YEAR(E76)=YEAR(EDATE(TODAY(),0-1)))</formula>
    </cfRule>
  </conditionalFormatting>
  <conditionalFormatting sqref="E76 E78">
    <cfRule type="timePeriod" dxfId="2061" priority="2053" timePeriod="lastMonth">
      <formula>AND(MONTH(E76)=MONTH(EDATE(TODAY(),0-1)),YEAR(E76)=YEAR(EDATE(TODAY(),0-1)))</formula>
    </cfRule>
  </conditionalFormatting>
  <conditionalFormatting sqref="E76 E78">
    <cfRule type="timePeriod" dxfId="2060" priority="2052" timePeriod="lastMonth">
      <formula>AND(MONTH(E76)=MONTH(EDATE(TODAY(),0-1)),YEAR(E76)=YEAR(EDATE(TODAY(),0-1)))</formula>
    </cfRule>
  </conditionalFormatting>
  <conditionalFormatting sqref="E76 E78">
    <cfRule type="timePeriod" dxfId="2059" priority="2051" timePeriod="lastMonth">
      <formula>AND(MONTH(E76)=MONTH(EDATE(TODAY(),0-1)),YEAR(E76)=YEAR(EDATE(TODAY(),0-1)))</formula>
    </cfRule>
  </conditionalFormatting>
  <conditionalFormatting sqref="E76 E78">
    <cfRule type="timePeriod" dxfId="2058" priority="2050" timePeriod="lastMonth">
      <formula>AND(MONTH(E76)=MONTH(EDATE(TODAY(),0-1)),YEAR(E76)=YEAR(EDATE(TODAY(),0-1)))</formula>
    </cfRule>
  </conditionalFormatting>
  <conditionalFormatting sqref="E76 E78">
    <cfRule type="timePeriod" dxfId="2057" priority="2049" timePeriod="lastMonth">
      <formula>AND(MONTH(E76)=MONTH(EDATE(TODAY(),0-1)),YEAR(E76)=YEAR(EDATE(TODAY(),0-1)))</formula>
    </cfRule>
  </conditionalFormatting>
  <conditionalFormatting sqref="E76 E78">
    <cfRule type="timePeriod" dxfId="2056" priority="2048" timePeriod="lastMonth">
      <formula>AND(MONTH(E76)=MONTH(EDATE(TODAY(),0-1)),YEAR(E76)=YEAR(EDATE(TODAY(),0-1)))</formula>
    </cfRule>
  </conditionalFormatting>
  <conditionalFormatting sqref="E76 E78">
    <cfRule type="timePeriod" dxfId="2055" priority="2047" timePeriod="lastMonth">
      <formula>AND(MONTH(E76)=MONTH(EDATE(TODAY(),0-1)),YEAR(E76)=YEAR(EDATE(TODAY(),0-1)))</formula>
    </cfRule>
  </conditionalFormatting>
  <conditionalFormatting sqref="E76">
    <cfRule type="timePeriod" dxfId="2054" priority="2058" timePeriod="lastMonth">
      <formula>AND(MONTH(E76)=MONTH(EDATE(TODAY(),0-1)),YEAR(E76)=YEAR(EDATE(TODAY(),0-1)))</formula>
    </cfRule>
  </conditionalFormatting>
  <conditionalFormatting sqref="E76">
    <cfRule type="timePeriod" dxfId="2053" priority="2059" timePeriod="lastMonth">
      <formula>AND(MONTH(E76)=MONTH(EDATE(TODAY(),0-1)),YEAR(E76)=YEAR(EDATE(TODAY(),0-1)))</formula>
    </cfRule>
  </conditionalFormatting>
  <conditionalFormatting sqref="E76 E78">
    <cfRule type="timePeriod" dxfId="2052" priority="2041" timePeriod="lastMonth">
      <formula>AND(MONTH(E76)=MONTH(EDATE(TODAY(),0-1)),YEAR(E76)=YEAR(EDATE(TODAY(),0-1)))</formula>
    </cfRule>
  </conditionalFormatting>
  <conditionalFormatting sqref="E76 E78">
    <cfRule type="timePeriod" dxfId="2051" priority="2040" timePeriod="lastMonth">
      <formula>AND(MONTH(E76)=MONTH(EDATE(TODAY(),0-1)),YEAR(E76)=YEAR(EDATE(TODAY(),0-1)))</formula>
    </cfRule>
  </conditionalFormatting>
  <conditionalFormatting sqref="E76">
    <cfRule type="timePeriod" dxfId="2050" priority="2073" timePeriod="lastMonth">
      <formula>AND(MONTH(E76)=MONTH(EDATE(TODAY(),0-1)),YEAR(E76)=YEAR(EDATE(TODAY(),0-1)))</formula>
    </cfRule>
  </conditionalFormatting>
  <conditionalFormatting sqref="E76">
    <cfRule type="timePeriod" dxfId="2049" priority="2072" timePeriod="lastMonth">
      <formula>AND(MONTH(E76)=MONTH(EDATE(TODAY(),0-1)),YEAR(E76)=YEAR(EDATE(TODAY(),0-1)))</formula>
    </cfRule>
  </conditionalFormatting>
  <conditionalFormatting sqref="E76">
    <cfRule type="timePeriod" dxfId="2048" priority="2071" timePeriod="lastMonth">
      <formula>AND(MONTH(E76)=MONTH(EDATE(TODAY(),0-1)),YEAR(E76)=YEAR(EDATE(TODAY(),0-1)))</formula>
    </cfRule>
  </conditionalFormatting>
  <conditionalFormatting sqref="E76">
    <cfRule type="timePeriod" dxfId="2047" priority="2070" timePeriod="lastMonth">
      <formula>AND(MONTH(E76)=MONTH(EDATE(TODAY(),0-1)),YEAR(E76)=YEAR(EDATE(TODAY(),0-1)))</formula>
    </cfRule>
  </conditionalFormatting>
  <conditionalFormatting sqref="E76">
    <cfRule type="timePeriod" dxfId="2046" priority="2069" timePeriod="lastMonth">
      <formula>AND(MONTH(E76)=MONTH(EDATE(TODAY(),0-1)),YEAR(E76)=YEAR(EDATE(TODAY(),0-1)))</formula>
    </cfRule>
  </conditionalFormatting>
  <conditionalFormatting sqref="E76">
    <cfRule type="timePeriod" dxfId="2045" priority="2068" timePeriod="lastMonth">
      <formula>AND(MONTH(E76)=MONTH(EDATE(TODAY(),0-1)),YEAR(E76)=YEAR(EDATE(TODAY(),0-1)))</formula>
    </cfRule>
  </conditionalFormatting>
  <conditionalFormatting sqref="E76">
    <cfRule type="timePeriod" dxfId="2044" priority="2066" timePeriod="lastMonth">
      <formula>AND(MONTH(E76)=MONTH(EDATE(TODAY(),0-1)),YEAR(E76)=YEAR(EDATE(TODAY(),0-1)))</formula>
    </cfRule>
  </conditionalFormatting>
  <conditionalFormatting sqref="E76">
    <cfRule type="timePeriod" dxfId="2043" priority="2067" timePeriod="lastMonth">
      <formula>AND(MONTH(E76)=MONTH(EDATE(TODAY(),0-1)),YEAR(E76)=YEAR(EDATE(TODAY(),0-1)))</formula>
    </cfRule>
  </conditionalFormatting>
  <conditionalFormatting sqref="E76">
    <cfRule type="timePeriod" dxfId="2042" priority="2064" timePeriod="lastMonth">
      <formula>AND(MONTH(E76)=MONTH(EDATE(TODAY(),0-1)),YEAR(E76)=YEAR(EDATE(TODAY(),0-1)))</formula>
    </cfRule>
  </conditionalFormatting>
  <conditionalFormatting sqref="E76">
    <cfRule type="timePeriod" dxfId="2041" priority="2065" timePeriod="lastMonth">
      <formula>AND(MONTH(E76)=MONTH(EDATE(TODAY(),0-1)),YEAR(E76)=YEAR(EDATE(TODAY(),0-1)))</formula>
    </cfRule>
  </conditionalFormatting>
  <conditionalFormatting sqref="E76">
    <cfRule type="timePeriod" dxfId="2040" priority="2063" timePeriod="lastMonth">
      <formula>AND(MONTH(E76)=MONTH(EDATE(TODAY(),0-1)),YEAR(E76)=YEAR(EDATE(TODAY(),0-1)))</formula>
    </cfRule>
  </conditionalFormatting>
  <conditionalFormatting sqref="E76">
    <cfRule type="timePeriod" dxfId="2039" priority="2062" timePeriod="lastMonth">
      <formula>AND(MONTH(E76)=MONTH(EDATE(TODAY(),0-1)),YEAR(E76)=YEAR(EDATE(TODAY(),0-1)))</formula>
    </cfRule>
  </conditionalFormatting>
  <conditionalFormatting sqref="E76">
    <cfRule type="timePeriod" dxfId="2038" priority="2028" timePeriod="lastMonth">
      <formula>AND(MONTH(E76)=MONTH(EDATE(TODAY(),0-1)),YEAR(E76)=YEAR(EDATE(TODAY(),0-1)))</formula>
    </cfRule>
  </conditionalFormatting>
  <conditionalFormatting sqref="E76">
    <cfRule type="timePeriod" dxfId="2037" priority="2025" timePeriod="lastMonth">
      <formula>AND(MONTH(E76)=MONTH(EDATE(TODAY(),0-1)),YEAR(E76)=YEAR(EDATE(TODAY(),0-1)))</formula>
    </cfRule>
  </conditionalFormatting>
  <conditionalFormatting sqref="E76">
    <cfRule type="timePeriod" dxfId="2036" priority="2027" timePeriod="lastMonth">
      <formula>AND(MONTH(E76)=MONTH(EDATE(TODAY(),0-1)),YEAR(E76)=YEAR(EDATE(TODAY(),0-1)))</formula>
    </cfRule>
  </conditionalFormatting>
  <conditionalFormatting sqref="E76">
    <cfRule type="timePeriod" dxfId="2035" priority="2026" timePeriod="lastMonth">
      <formula>AND(MONTH(E76)=MONTH(EDATE(TODAY(),0-1)),YEAR(E76)=YEAR(EDATE(TODAY(),0-1)))</formula>
    </cfRule>
  </conditionalFormatting>
  <conditionalFormatting sqref="E76">
    <cfRule type="timePeriod" dxfId="2034" priority="2024" timePeriod="lastMonth">
      <formula>AND(MONTH(E76)=MONTH(EDATE(TODAY(),0-1)),YEAR(E76)=YEAR(EDATE(TODAY(),0-1)))</formula>
    </cfRule>
  </conditionalFormatting>
  <conditionalFormatting sqref="E76">
    <cfRule type="timePeriod" dxfId="2033" priority="2039" timePeriod="lastMonth">
      <formula>AND(MONTH(E76)=MONTH(EDATE(TODAY(),0-1)),YEAR(E76)=YEAR(EDATE(TODAY(),0-1)))</formula>
    </cfRule>
  </conditionalFormatting>
  <conditionalFormatting sqref="E76">
    <cfRule type="timePeriod" dxfId="2032" priority="2038" timePeriod="lastMonth">
      <formula>AND(MONTH(E76)=MONTH(EDATE(TODAY(),0-1)),YEAR(E76)=YEAR(EDATE(TODAY(),0-1)))</formula>
    </cfRule>
  </conditionalFormatting>
  <conditionalFormatting sqref="E76">
    <cfRule type="timePeriod" dxfId="2031" priority="2037" timePeriod="lastMonth">
      <formula>AND(MONTH(E76)=MONTH(EDATE(TODAY(),0-1)),YEAR(E76)=YEAR(EDATE(TODAY(),0-1)))</formula>
    </cfRule>
  </conditionalFormatting>
  <conditionalFormatting sqref="E76">
    <cfRule type="timePeriod" dxfId="2030" priority="2036" timePeriod="lastMonth">
      <formula>AND(MONTH(E76)=MONTH(EDATE(TODAY(),0-1)),YEAR(E76)=YEAR(EDATE(TODAY(),0-1)))</formula>
    </cfRule>
  </conditionalFormatting>
  <conditionalFormatting sqref="E76">
    <cfRule type="timePeriod" dxfId="2029" priority="2035" timePeriod="lastMonth">
      <formula>AND(MONTH(E76)=MONTH(EDATE(TODAY(),0-1)),YEAR(E76)=YEAR(EDATE(TODAY(),0-1)))</formula>
    </cfRule>
  </conditionalFormatting>
  <conditionalFormatting sqref="E76">
    <cfRule type="timePeriod" dxfId="2028" priority="2034" timePeriod="lastMonth">
      <formula>AND(MONTH(E76)=MONTH(EDATE(TODAY(),0-1)),YEAR(E76)=YEAR(EDATE(TODAY(),0-1)))</formula>
    </cfRule>
  </conditionalFormatting>
  <conditionalFormatting sqref="E76">
    <cfRule type="timePeriod" dxfId="2027" priority="2033" timePeriod="lastMonth">
      <formula>AND(MONTH(E76)=MONTH(EDATE(TODAY(),0-1)),YEAR(E76)=YEAR(EDATE(TODAY(),0-1)))</formula>
    </cfRule>
  </conditionalFormatting>
  <conditionalFormatting sqref="E76">
    <cfRule type="timePeriod" dxfId="2026" priority="2032" timePeriod="lastMonth">
      <formula>AND(MONTH(E76)=MONTH(EDATE(TODAY(),0-1)),YEAR(E76)=YEAR(EDATE(TODAY(),0-1)))</formula>
    </cfRule>
  </conditionalFormatting>
  <conditionalFormatting sqref="E76">
    <cfRule type="timePeriod" dxfId="2025" priority="2031" timePeriod="lastMonth">
      <formula>AND(MONTH(E76)=MONTH(EDATE(TODAY(),0-1)),YEAR(E76)=YEAR(EDATE(TODAY(),0-1)))</formula>
    </cfRule>
  </conditionalFormatting>
  <conditionalFormatting sqref="E76">
    <cfRule type="timePeriod" dxfId="2024" priority="2030" timePeriod="lastMonth">
      <formula>AND(MONTH(E76)=MONTH(EDATE(TODAY(),0-1)),YEAR(E76)=YEAR(EDATE(TODAY(),0-1)))</formula>
    </cfRule>
  </conditionalFormatting>
  <conditionalFormatting sqref="E76">
    <cfRule type="timePeriod" dxfId="2023" priority="2029" timePeriod="lastMonth">
      <formula>AND(MONTH(E76)=MONTH(EDATE(TODAY(),0-1)),YEAR(E76)=YEAR(EDATE(TODAY(),0-1)))</formula>
    </cfRule>
  </conditionalFormatting>
  <conditionalFormatting sqref="E76">
    <cfRule type="timePeriod" dxfId="2022" priority="2023" timePeriod="lastMonth">
      <formula>AND(MONTH(E76)=MONTH(EDATE(TODAY(),0-1)),YEAR(E76)=YEAR(EDATE(TODAY(),0-1)))</formula>
    </cfRule>
  </conditionalFormatting>
  <conditionalFormatting sqref="E76">
    <cfRule type="timePeriod" dxfId="2021" priority="2022" timePeriod="lastMonth">
      <formula>AND(MONTH(E76)=MONTH(EDATE(TODAY(),0-1)),YEAR(E76)=YEAR(EDATE(TODAY(),0-1)))</formula>
    </cfRule>
  </conditionalFormatting>
  <conditionalFormatting sqref="D76">
    <cfRule type="timePeriod" dxfId="2020" priority="2009" timePeriod="lastMonth">
      <formula>AND(MONTH(D76)=MONTH(EDATE(TODAY(),0-1)),YEAR(D76)=YEAR(EDATE(TODAY(),0-1)))</formula>
    </cfRule>
  </conditionalFormatting>
  <conditionalFormatting sqref="D76">
    <cfRule type="timePeriod" dxfId="2019" priority="2008" timePeriod="lastMonth">
      <formula>AND(MONTH(D76)=MONTH(EDATE(TODAY(),0-1)),YEAR(D76)=YEAR(EDATE(TODAY(),0-1)))</formula>
    </cfRule>
  </conditionalFormatting>
  <conditionalFormatting sqref="D76">
    <cfRule type="timePeriod" dxfId="2018" priority="1994" timePeriod="lastMonth">
      <formula>AND(MONTH(D76)=MONTH(EDATE(TODAY(),0-1)),YEAR(D76)=YEAR(EDATE(TODAY(),0-1)))</formula>
    </cfRule>
  </conditionalFormatting>
  <conditionalFormatting sqref="D76">
    <cfRule type="timePeriod" dxfId="2017" priority="1991" timePeriod="lastMonth">
      <formula>AND(MONTH(D76)=MONTH(EDATE(TODAY(),0-1)),YEAR(D76)=YEAR(EDATE(TODAY(),0-1)))</formula>
    </cfRule>
  </conditionalFormatting>
  <conditionalFormatting sqref="D76">
    <cfRule type="timePeriod" dxfId="2016" priority="1993" timePeriod="lastMonth">
      <formula>AND(MONTH(D76)=MONTH(EDATE(TODAY(),0-1)),YEAR(D76)=YEAR(EDATE(TODAY(),0-1)))</formula>
    </cfRule>
  </conditionalFormatting>
  <conditionalFormatting sqref="D76">
    <cfRule type="timePeriod" dxfId="2015" priority="1992" timePeriod="lastMonth">
      <formula>AND(MONTH(D76)=MONTH(EDATE(TODAY(),0-1)),YEAR(D76)=YEAR(EDATE(TODAY(),0-1)))</formula>
    </cfRule>
  </conditionalFormatting>
  <conditionalFormatting sqref="D76">
    <cfRule type="timePeriod" dxfId="2014" priority="1990" timePeriod="lastMonth">
      <formula>AND(MONTH(D76)=MONTH(EDATE(TODAY(),0-1)),YEAR(D76)=YEAR(EDATE(TODAY(),0-1)))</formula>
    </cfRule>
  </conditionalFormatting>
  <conditionalFormatting sqref="D76">
    <cfRule type="timePeriod" dxfId="2013" priority="2005" timePeriod="lastMonth">
      <formula>AND(MONTH(D76)=MONTH(EDATE(TODAY(),0-1)),YEAR(D76)=YEAR(EDATE(TODAY(),0-1)))</formula>
    </cfRule>
  </conditionalFormatting>
  <conditionalFormatting sqref="D76">
    <cfRule type="timePeriod" dxfId="2012" priority="2004" timePeriod="lastMonth">
      <formula>AND(MONTH(D76)=MONTH(EDATE(TODAY(),0-1)),YEAR(D76)=YEAR(EDATE(TODAY(),0-1)))</formula>
    </cfRule>
  </conditionalFormatting>
  <conditionalFormatting sqref="D76">
    <cfRule type="timePeriod" dxfId="2011" priority="2003" timePeriod="lastMonth">
      <formula>AND(MONTH(D76)=MONTH(EDATE(TODAY(),0-1)),YEAR(D76)=YEAR(EDATE(TODAY(),0-1)))</formula>
    </cfRule>
  </conditionalFormatting>
  <conditionalFormatting sqref="D76">
    <cfRule type="timePeriod" dxfId="2010" priority="2002" timePeriod="lastMonth">
      <formula>AND(MONTH(D76)=MONTH(EDATE(TODAY(),0-1)),YEAR(D76)=YEAR(EDATE(TODAY(),0-1)))</formula>
    </cfRule>
  </conditionalFormatting>
  <conditionalFormatting sqref="D76">
    <cfRule type="timePeriod" dxfId="2009" priority="2001" timePeriod="lastMonth">
      <formula>AND(MONTH(D76)=MONTH(EDATE(TODAY(),0-1)),YEAR(D76)=YEAR(EDATE(TODAY(),0-1)))</formula>
    </cfRule>
  </conditionalFormatting>
  <conditionalFormatting sqref="D76">
    <cfRule type="timePeriod" dxfId="2008" priority="2000" timePeriod="lastMonth">
      <formula>AND(MONTH(D76)=MONTH(EDATE(TODAY(),0-1)),YEAR(D76)=YEAR(EDATE(TODAY(),0-1)))</formula>
    </cfRule>
  </conditionalFormatting>
  <conditionalFormatting sqref="D76">
    <cfRule type="timePeriod" dxfId="2007" priority="1999" timePeriod="lastMonth">
      <formula>AND(MONTH(D76)=MONTH(EDATE(TODAY(),0-1)),YEAR(D76)=YEAR(EDATE(TODAY(),0-1)))</formula>
    </cfRule>
  </conditionalFormatting>
  <conditionalFormatting sqref="D76">
    <cfRule type="timePeriod" dxfId="2006" priority="1998" timePeriod="lastMonth">
      <formula>AND(MONTH(D76)=MONTH(EDATE(TODAY(),0-1)),YEAR(D76)=YEAR(EDATE(TODAY(),0-1)))</formula>
    </cfRule>
  </conditionalFormatting>
  <conditionalFormatting sqref="D76">
    <cfRule type="timePeriod" dxfId="2005" priority="1997" timePeriod="lastMonth">
      <formula>AND(MONTH(D76)=MONTH(EDATE(TODAY(),0-1)),YEAR(D76)=YEAR(EDATE(TODAY(),0-1)))</formula>
    </cfRule>
  </conditionalFormatting>
  <conditionalFormatting sqref="D76">
    <cfRule type="timePeriod" dxfId="2004" priority="1996" timePeriod="lastMonth">
      <formula>AND(MONTH(D76)=MONTH(EDATE(TODAY(),0-1)),YEAR(D76)=YEAR(EDATE(TODAY(),0-1)))</formula>
    </cfRule>
  </conditionalFormatting>
  <conditionalFormatting sqref="D76">
    <cfRule type="timePeriod" dxfId="2003" priority="1995" timePeriod="lastMonth">
      <formula>AND(MONTH(D76)=MONTH(EDATE(TODAY(),0-1)),YEAR(D76)=YEAR(EDATE(TODAY(),0-1)))</formula>
    </cfRule>
  </conditionalFormatting>
  <conditionalFormatting sqref="D76">
    <cfRule type="timePeriod" dxfId="2002" priority="2006" timePeriod="lastMonth">
      <formula>AND(MONTH(D76)=MONTH(EDATE(TODAY(),0-1)),YEAR(D76)=YEAR(EDATE(TODAY(),0-1)))</formula>
    </cfRule>
  </conditionalFormatting>
  <conditionalFormatting sqref="D76">
    <cfRule type="timePeriod" dxfId="2001" priority="2007" timePeriod="lastMonth">
      <formula>AND(MONTH(D76)=MONTH(EDATE(TODAY(),0-1)),YEAR(D76)=YEAR(EDATE(TODAY(),0-1)))</formula>
    </cfRule>
  </conditionalFormatting>
  <conditionalFormatting sqref="D76">
    <cfRule type="timePeriod" dxfId="2000" priority="1989" timePeriod="lastMonth">
      <formula>AND(MONTH(D76)=MONTH(EDATE(TODAY(),0-1)),YEAR(D76)=YEAR(EDATE(TODAY(),0-1)))</formula>
    </cfRule>
  </conditionalFormatting>
  <conditionalFormatting sqref="D76">
    <cfRule type="timePeriod" dxfId="1999" priority="1988" timePeriod="lastMonth">
      <formula>AND(MONTH(D76)=MONTH(EDATE(TODAY(),0-1)),YEAR(D76)=YEAR(EDATE(TODAY(),0-1)))</formula>
    </cfRule>
  </conditionalFormatting>
  <conditionalFormatting sqref="D76">
    <cfRule type="timePeriod" dxfId="1998" priority="2021" timePeriod="lastMonth">
      <formula>AND(MONTH(D76)=MONTH(EDATE(TODAY(),0-1)),YEAR(D76)=YEAR(EDATE(TODAY(),0-1)))</formula>
    </cfRule>
  </conditionalFormatting>
  <conditionalFormatting sqref="D76">
    <cfRule type="timePeriod" dxfId="1997" priority="2020" timePeriod="lastMonth">
      <formula>AND(MONTH(D76)=MONTH(EDATE(TODAY(),0-1)),YEAR(D76)=YEAR(EDATE(TODAY(),0-1)))</formula>
    </cfRule>
  </conditionalFormatting>
  <conditionalFormatting sqref="D76">
    <cfRule type="timePeriod" dxfId="1996" priority="2019" timePeriod="lastMonth">
      <formula>AND(MONTH(D76)=MONTH(EDATE(TODAY(),0-1)),YEAR(D76)=YEAR(EDATE(TODAY(),0-1)))</formula>
    </cfRule>
  </conditionalFormatting>
  <conditionalFormatting sqref="D76">
    <cfRule type="timePeriod" dxfId="1995" priority="2018" timePeriod="lastMonth">
      <formula>AND(MONTH(D76)=MONTH(EDATE(TODAY(),0-1)),YEAR(D76)=YEAR(EDATE(TODAY(),0-1)))</formula>
    </cfRule>
  </conditionalFormatting>
  <conditionalFormatting sqref="D76">
    <cfRule type="timePeriod" dxfId="1994" priority="2017" timePeriod="lastMonth">
      <formula>AND(MONTH(D76)=MONTH(EDATE(TODAY(),0-1)),YEAR(D76)=YEAR(EDATE(TODAY(),0-1)))</formula>
    </cfRule>
  </conditionalFormatting>
  <conditionalFormatting sqref="D76">
    <cfRule type="timePeriod" dxfId="1993" priority="2016" timePeriod="lastMonth">
      <formula>AND(MONTH(D76)=MONTH(EDATE(TODAY(),0-1)),YEAR(D76)=YEAR(EDATE(TODAY(),0-1)))</formula>
    </cfRule>
  </conditionalFormatting>
  <conditionalFormatting sqref="D76">
    <cfRule type="timePeriod" dxfId="1992" priority="2014" timePeriod="lastMonth">
      <formula>AND(MONTH(D76)=MONTH(EDATE(TODAY(),0-1)),YEAR(D76)=YEAR(EDATE(TODAY(),0-1)))</formula>
    </cfRule>
  </conditionalFormatting>
  <conditionalFormatting sqref="D76">
    <cfRule type="timePeriod" dxfId="1991" priority="2015" timePeriod="lastMonth">
      <formula>AND(MONTH(D76)=MONTH(EDATE(TODAY(),0-1)),YEAR(D76)=YEAR(EDATE(TODAY(),0-1)))</formula>
    </cfRule>
  </conditionalFormatting>
  <conditionalFormatting sqref="D76">
    <cfRule type="timePeriod" dxfId="1990" priority="2012" timePeriod="lastMonth">
      <formula>AND(MONTH(D76)=MONTH(EDATE(TODAY(),0-1)),YEAR(D76)=YEAR(EDATE(TODAY(),0-1)))</formula>
    </cfRule>
  </conditionalFormatting>
  <conditionalFormatting sqref="D76">
    <cfRule type="timePeriod" dxfId="1989" priority="2013" timePeriod="lastMonth">
      <formula>AND(MONTH(D76)=MONTH(EDATE(TODAY(),0-1)),YEAR(D76)=YEAR(EDATE(TODAY(),0-1)))</formula>
    </cfRule>
  </conditionalFormatting>
  <conditionalFormatting sqref="D76">
    <cfRule type="timePeriod" dxfId="1988" priority="2011" timePeriod="lastMonth">
      <formula>AND(MONTH(D76)=MONTH(EDATE(TODAY(),0-1)),YEAR(D76)=YEAR(EDATE(TODAY(),0-1)))</formula>
    </cfRule>
  </conditionalFormatting>
  <conditionalFormatting sqref="D76">
    <cfRule type="timePeriod" dxfId="1987" priority="2010" timePeriod="lastMonth">
      <formula>AND(MONTH(D76)=MONTH(EDATE(TODAY(),0-1)),YEAR(D76)=YEAR(EDATE(TODAY(),0-1)))</formula>
    </cfRule>
  </conditionalFormatting>
  <conditionalFormatting sqref="D76">
    <cfRule type="timePeriod" dxfId="1986" priority="1976" timePeriod="lastMonth">
      <formula>AND(MONTH(D76)=MONTH(EDATE(TODAY(),0-1)),YEAR(D76)=YEAR(EDATE(TODAY(),0-1)))</formula>
    </cfRule>
  </conditionalFormatting>
  <conditionalFormatting sqref="D76">
    <cfRule type="timePeriod" dxfId="1985" priority="1973" timePeriod="lastMonth">
      <formula>AND(MONTH(D76)=MONTH(EDATE(TODAY(),0-1)),YEAR(D76)=YEAR(EDATE(TODAY(),0-1)))</formula>
    </cfRule>
  </conditionalFormatting>
  <conditionalFormatting sqref="D76">
    <cfRule type="timePeriod" dxfId="1984" priority="1975" timePeriod="lastMonth">
      <formula>AND(MONTH(D76)=MONTH(EDATE(TODAY(),0-1)),YEAR(D76)=YEAR(EDATE(TODAY(),0-1)))</formula>
    </cfRule>
  </conditionalFormatting>
  <conditionalFormatting sqref="D76">
    <cfRule type="timePeriod" dxfId="1983" priority="1974" timePeriod="lastMonth">
      <formula>AND(MONTH(D76)=MONTH(EDATE(TODAY(),0-1)),YEAR(D76)=YEAR(EDATE(TODAY(),0-1)))</formula>
    </cfRule>
  </conditionalFormatting>
  <conditionalFormatting sqref="D76">
    <cfRule type="timePeriod" dxfId="1982" priority="1972" timePeriod="lastMonth">
      <formula>AND(MONTH(D76)=MONTH(EDATE(TODAY(),0-1)),YEAR(D76)=YEAR(EDATE(TODAY(),0-1)))</formula>
    </cfRule>
  </conditionalFormatting>
  <conditionalFormatting sqref="D76">
    <cfRule type="timePeriod" dxfId="1981" priority="1987" timePeriod="lastMonth">
      <formula>AND(MONTH(D76)=MONTH(EDATE(TODAY(),0-1)),YEAR(D76)=YEAR(EDATE(TODAY(),0-1)))</formula>
    </cfRule>
  </conditionalFormatting>
  <conditionalFormatting sqref="D76">
    <cfRule type="timePeriod" dxfId="1980" priority="1986" timePeriod="lastMonth">
      <formula>AND(MONTH(D76)=MONTH(EDATE(TODAY(),0-1)),YEAR(D76)=YEAR(EDATE(TODAY(),0-1)))</formula>
    </cfRule>
  </conditionalFormatting>
  <conditionalFormatting sqref="D76">
    <cfRule type="timePeriod" dxfId="1979" priority="1985" timePeriod="lastMonth">
      <formula>AND(MONTH(D76)=MONTH(EDATE(TODAY(),0-1)),YEAR(D76)=YEAR(EDATE(TODAY(),0-1)))</formula>
    </cfRule>
  </conditionalFormatting>
  <conditionalFormatting sqref="D76">
    <cfRule type="timePeriod" dxfId="1978" priority="1984" timePeriod="lastMonth">
      <formula>AND(MONTH(D76)=MONTH(EDATE(TODAY(),0-1)),YEAR(D76)=YEAR(EDATE(TODAY(),0-1)))</formula>
    </cfRule>
  </conditionalFormatting>
  <conditionalFormatting sqref="D76">
    <cfRule type="timePeriod" dxfId="1977" priority="1983" timePeriod="lastMonth">
      <formula>AND(MONTH(D76)=MONTH(EDATE(TODAY(),0-1)),YEAR(D76)=YEAR(EDATE(TODAY(),0-1)))</formula>
    </cfRule>
  </conditionalFormatting>
  <conditionalFormatting sqref="D76">
    <cfRule type="timePeriod" dxfId="1976" priority="1982" timePeriod="lastMonth">
      <formula>AND(MONTH(D76)=MONTH(EDATE(TODAY(),0-1)),YEAR(D76)=YEAR(EDATE(TODAY(),0-1)))</formula>
    </cfRule>
  </conditionalFormatting>
  <conditionalFormatting sqref="D76">
    <cfRule type="timePeriod" dxfId="1975" priority="1981" timePeriod="lastMonth">
      <formula>AND(MONTH(D76)=MONTH(EDATE(TODAY(),0-1)),YEAR(D76)=YEAR(EDATE(TODAY(),0-1)))</formula>
    </cfRule>
  </conditionalFormatting>
  <conditionalFormatting sqref="D76">
    <cfRule type="timePeriod" dxfId="1974" priority="1980" timePeriod="lastMonth">
      <formula>AND(MONTH(D76)=MONTH(EDATE(TODAY(),0-1)),YEAR(D76)=YEAR(EDATE(TODAY(),0-1)))</formula>
    </cfRule>
  </conditionalFormatting>
  <conditionalFormatting sqref="D76">
    <cfRule type="timePeriod" dxfId="1973" priority="1979" timePeriod="lastMonth">
      <formula>AND(MONTH(D76)=MONTH(EDATE(TODAY(),0-1)),YEAR(D76)=YEAR(EDATE(TODAY(),0-1)))</formula>
    </cfRule>
  </conditionalFormatting>
  <conditionalFormatting sqref="D76">
    <cfRule type="timePeriod" dxfId="1972" priority="1978" timePeriod="lastMonth">
      <formula>AND(MONTH(D76)=MONTH(EDATE(TODAY(),0-1)),YEAR(D76)=YEAR(EDATE(TODAY(),0-1)))</formula>
    </cfRule>
  </conditionalFormatting>
  <conditionalFormatting sqref="D76">
    <cfRule type="timePeriod" dxfId="1971" priority="1977" timePeriod="lastMonth">
      <formula>AND(MONTH(D76)=MONTH(EDATE(TODAY(),0-1)),YEAR(D76)=YEAR(EDATE(TODAY(),0-1)))</formula>
    </cfRule>
  </conditionalFormatting>
  <conditionalFormatting sqref="D76">
    <cfRule type="timePeriod" dxfId="1970" priority="1971" timePeriod="lastMonth">
      <formula>AND(MONTH(D76)=MONTH(EDATE(TODAY(),0-1)),YEAR(D76)=YEAR(EDATE(TODAY(),0-1)))</formula>
    </cfRule>
  </conditionalFormatting>
  <conditionalFormatting sqref="D76">
    <cfRule type="timePeriod" dxfId="1969" priority="1970" timePeriod="lastMonth">
      <formula>AND(MONTH(D76)=MONTH(EDATE(TODAY(),0-1)),YEAR(D76)=YEAR(EDATE(TODAY(),0-1)))</formula>
    </cfRule>
  </conditionalFormatting>
  <conditionalFormatting sqref="E76">
    <cfRule type="timePeriod" dxfId="1968" priority="1957" timePeriod="lastMonth">
      <formula>AND(MONTH(E76)=MONTH(EDATE(TODAY(),0-1)),YEAR(E76)=YEAR(EDATE(TODAY(),0-1)))</formula>
    </cfRule>
  </conditionalFormatting>
  <conditionalFormatting sqref="E76">
    <cfRule type="timePeriod" dxfId="1967" priority="1956" timePeriod="lastMonth">
      <formula>AND(MONTH(E76)=MONTH(EDATE(TODAY(),0-1)),YEAR(E76)=YEAR(EDATE(TODAY(),0-1)))</formula>
    </cfRule>
  </conditionalFormatting>
  <conditionalFormatting sqref="E76">
    <cfRule type="timePeriod" dxfId="1966" priority="1942" timePeriod="lastMonth">
      <formula>AND(MONTH(E76)=MONTH(EDATE(TODAY(),0-1)),YEAR(E76)=YEAR(EDATE(TODAY(),0-1)))</formula>
    </cfRule>
  </conditionalFormatting>
  <conditionalFormatting sqref="E76">
    <cfRule type="timePeriod" dxfId="1965" priority="1939" timePeriod="lastMonth">
      <formula>AND(MONTH(E76)=MONTH(EDATE(TODAY(),0-1)),YEAR(E76)=YEAR(EDATE(TODAY(),0-1)))</formula>
    </cfRule>
  </conditionalFormatting>
  <conditionalFormatting sqref="E76">
    <cfRule type="timePeriod" dxfId="1964" priority="1941" timePeriod="lastMonth">
      <formula>AND(MONTH(E76)=MONTH(EDATE(TODAY(),0-1)),YEAR(E76)=YEAR(EDATE(TODAY(),0-1)))</formula>
    </cfRule>
  </conditionalFormatting>
  <conditionalFormatting sqref="E76">
    <cfRule type="timePeriod" dxfId="1963" priority="1940" timePeriod="lastMonth">
      <formula>AND(MONTH(E76)=MONTH(EDATE(TODAY(),0-1)),YEAR(E76)=YEAR(EDATE(TODAY(),0-1)))</formula>
    </cfRule>
  </conditionalFormatting>
  <conditionalFormatting sqref="E76">
    <cfRule type="timePeriod" dxfId="1962" priority="1938" timePeriod="lastMonth">
      <formula>AND(MONTH(E76)=MONTH(EDATE(TODAY(),0-1)),YEAR(E76)=YEAR(EDATE(TODAY(),0-1)))</formula>
    </cfRule>
  </conditionalFormatting>
  <conditionalFormatting sqref="E76">
    <cfRule type="timePeriod" dxfId="1961" priority="1953" timePeriod="lastMonth">
      <formula>AND(MONTH(E76)=MONTH(EDATE(TODAY(),0-1)),YEAR(E76)=YEAR(EDATE(TODAY(),0-1)))</formula>
    </cfRule>
  </conditionalFormatting>
  <conditionalFormatting sqref="E76">
    <cfRule type="timePeriod" dxfId="1960" priority="1952" timePeriod="lastMonth">
      <formula>AND(MONTH(E76)=MONTH(EDATE(TODAY(),0-1)),YEAR(E76)=YEAR(EDATE(TODAY(),0-1)))</formula>
    </cfRule>
  </conditionalFormatting>
  <conditionalFormatting sqref="E76">
    <cfRule type="timePeriod" dxfId="1959" priority="1951" timePeriod="lastMonth">
      <formula>AND(MONTH(E76)=MONTH(EDATE(TODAY(),0-1)),YEAR(E76)=YEAR(EDATE(TODAY(),0-1)))</formula>
    </cfRule>
  </conditionalFormatting>
  <conditionalFormatting sqref="E76">
    <cfRule type="timePeriod" dxfId="1958" priority="1950" timePeriod="lastMonth">
      <formula>AND(MONTH(E76)=MONTH(EDATE(TODAY(),0-1)),YEAR(E76)=YEAR(EDATE(TODAY(),0-1)))</formula>
    </cfRule>
  </conditionalFormatting>
  <conditionalFormatting sqref="E76">
    <cfRule type="timePeriod" dxfId="1957" priority="1949" timePeriod="lastMonth">
      <formula>AND(MONTH(E76)=MONTH(EDATE(TODAY(),0-1)),YEAR(E76)=YEAR(EDATE(TODAY(),0-1)))</formula>
    </cfRule>
  </conditionalFormatting>
  <conditionalFormatting sqref="E76">
    <cfRule type="timePeriod" dxfId="1956" priority="1948" timePeriod="lastMonth">
      <formula>AND(MONTH(E76)=MONTH(EDATE(TODAY(),0-1)),YEAR(E76)=YEAR(EDATE(TODAY(),0-1)))</formula>
    </cfRule>
  </conditionalFormatting>
  <conditionalFormatting sqref="E76">
    <cfRule type="timePeriod" dxfId="1955" priority="1947" timePeriod="lastMonth">
      <formula>AND(MONTH(E76)=MONTH(EDATE(TODAY(),0-1)),YEAR(E76)=YEAR(EDATE(TODAY(),0-1)))</formula>
    </cfRule>
  </conditionalFormatting>
  <conditionalFormatting sqref="E76">
    <cfRule type="timePeriod" dxfId="1954" priority="1946" timePeriod="lastMonth">
      <formula>AND(MONTH(E76)=MONTH(EDATE(TODAY(),0-1)),YEAR(E76)=YEAR(EDATE(TODAY(),0-1)))</formula>
    </cfRule>
  </conditionalFormatting>
  <conditionalFormatting sqref="E76">
    <cfRule type="timePeriod" dxfId="1953" priority="1945" timePeriod="lastMonth">
      <formula>AND(MONTH(E76)=MONTH(EDATE(TODAY(),0-1)),YEAR(E76)=YEAR(EDATE(TODAY(),0-1)))</formula>
    </cfRule>
  </conditionalFormatting>
  <conditionalFormatting sqref="E76">
    <cfRule type="timePeriod" dxfId="1952" priority="1944" timePeriod="lastMonth">
      <formula>AND(MONTH(E76)=MONTH(EDATE(TODAY(),0-1)),YEAR(E76)=YEAR(EDATE(TODAY(),0-1)))</formula>
    </cfRule>
  </conditionalFormatting>
  <conditionalFormatting sqref="E76">
    <cfRule type="timePeriod" dxfId="1951" priority="1943" timePeriod="lastMonth">
      <formula>AND(MONTH(E76)=MONTH(EDATE(TODAY(),0-1)),YEAR(E76)=YEAR(EDATE(TODAY(),0-1)))</formula>
    </cfRule>
  </conditionalFormatting>
  <conditionalFormatting sqref="E76">
    <cfRule type="timePeriod" dxfId="1950" priority="1954" timePeriod="lastMonth">
      <formula>AND(MONTH(E76)=MONTH(EDATE(TODAY(),0-1)),YEAR(E76)=YEAR(EDATE(TODAY(),0-1)))</formula>
    </cfRule>
  </conditionalFormatting>
  <conditionalFormatting sqref="E76">
    <cfRule type="timePeriod" dxfId="1949" priority="1955" timePeriod="lastMonth">
      <formula>AND(MONTH(E76)=MONTH(EDATE(TODAY(),0-1)),YEAR(E76)=YEAR(EDATE(TODAY(),0-1)))</formula>
    </cfRule>
  </conditionalFormatting>
  <conditionalFormatting sqref="E76">
    <cfRule type="timePeriod" dxfId="1948" priority="1937" timePeriod="lastMonth">
      <formula>AND(MONTH(E76)=MONTH(EDATE(TODAY(),0-1)),YEAR(E76)=YEAR(EDATE(TODAY(),0-1)))</formula>
    </cfRule>
  </conditionalFormatting>
  <conditionalFormatting sqref="E76">
    <cfRule type="timePeriod" dxfId="1947" priority="1936" timePeriod="lastMonth">
      <formula>AND(MONTH(E76)=MONTH(EDATE(TODAY(),0-1)),YEAR(E76)=YEAR(EDATE(TODAY(),0-1)))</formula>
    </cfRule>
  </conditionalFormatting>
  <conditionalFormatting sqref="E76">
    <cfRule type="timePeriod" dxfId="1946" priority="1969" timePeriod="lastMonth">
      <formula>AND(MONTH(E76)=MONTH(EDATE(TODAY(),0-1)),YEAR(E76)=YEAR(EDATE(TODAY(),0-1)))</formula>
    </cfRule>
  </conditionalFormatting>
  <conditionalFormatting sqref="E76">
    <cfRule type="timePeriod" dxfId="1945" priority="1968" timePeriod="lastMonth">
      <formula>AND(MONTH(E76)=MONTH(EDATE(TODAY(),0-1)),YEAR(E76)=YEAR(EDATE(TODAY(),0-1)))</formula>
    </cfRule>
  </conditionalFormatting>
  <conditionalFormatting sqref="E76">
    <cfRule type="timePeriod" dxfId="1944" priority="1967" timePeriod="lastMonth">
      <formula>AND(MONTH(E76)=MONTH(EDATE(TODAY(),0-1)),YEAR(E76)=YEAR(EDATE(TODAY(),0-1)))</formula>
    </cfRule>
  </conditionalFormatting>
  <conditionalFormatting sqref="E76">
    <cfRule type="timePeriod" dxfId="1943" priority="1966" timePeriod="lastMonth">
      <formula>AND(MONTH(E76)=MONTH(EDATE(TODAY(),0-1)),YEAR(E76)=YEAR(EDATE(TODAY(),0-1)))</formula>
    </cfRule>
  </conditionalFormatting>
  <conditionalFormatting sqref="E76">
    <cfRule type="timePeriod" dxfId="1942" priority="1965" timePeriod="lastMonth">
      <formula>AND(MONTH(E76)=MONTH(EDATE(TODAY(),0-1)),YEAR(E76)=YEAR(EDATE(TODAY(),0-1)))</formula>
    </cfRule>
  </conditionalFormatting>
  <conditionalFormatting sqref="E76">
    <cfRule type="timePeriod" dxfId="1941" priority="1964" timePeriod="lastMonth">
      <formula>AND(MONTH(E76)=MONTH(EDATE(TODAY(),0-1)),YEAR(E76)=YEAR(EDATE(TODAY(),0-1)))</formula>
    </cfRule>
  </conditionalFormatting>
  <conditionalFormatting sqref="E76">
    <cfRule type="timePeriod" dxfId="1940" priority="1962" timePeriod="lastMonth">
      <formula>AND(MONTH(E76)=MONTH(EDATE(TODAY(),0-1)),YEAR(E76)=YEAR(EDATE(TODAY(),0-1)))</formula>
    </cfRule>
  </conditionalFormatting>
  <conditionalFormatting sqref="E76">
    <cfRule type="timePeriod" dxfId="1939" priority="1963" timePeriod="lastMonth">
      <formula>AND(MONTH(E76)=MONTH(EDATE(TODAY(),0-1)),YEAR(E76)=YEAR(EDATE(TODAY(),0-1)))</formula>
    </cfRule>
  </conditionalFormatting>
  <conditionalFormatting sqref="E76">
    <cfRule type="timePeriod" dxfId="1938" priority="1960" timePeriod="lastMonth">
      <formula>AND(MONTH(E76)=MONTH(EDATE(TODAY(),0-1)),YEAR(E76)=YEAR(EDATE(TODAY(),0-1)))</formula>
    </cfRule>
  </conditionalFormatting>
  <conditionalFormatting sqref="E76">
    <cfRule type="timePeriod" dxfId="1937" priority="1961" timePeriod="lastMonth">
      <formula>AND(MONTH(E76)=MONTH(EDATE(TODAY(),0-1)),YEAR(E76)=YEAR(EDATE(TODAY(),0-1)))</formula>
    </cfRule>
  </conditionalFormatting>
  <conditionalFormatting sqref="E76">
    <cfRule type="timePeriod" dxfId="1936" priority="1959" timePeriod="lastMonth">
      <formula>AND(MONTH(E76)=MONTH(EDATE(TODAY(),0-1)),YEAR(E76)=YEAR(EDATE(TODAY(),0-1)))</formula>
    </cfRule>
  </conditionalFormatting>
  <conditionalFormatting sqref="E76">
    <cfRule type="timePeriod" dxfId="1935" priority="1958" timePeriod="lastMonth">
      <formula>AND(MONTH(E76)=MONTH(EDATE(TODAY(),0-1)),YEAR(E76)=YEAR(EDATE(TODAY(),0-1)))</formula>
    </cfRule>
  </conditionalFormatting>
  <conditionalFormatting sqref="E76">
    <cfRule type="timePeriod" dxfId="1934" priority="1924" timePeriod="lastMonth">
      <formula>AND(MONTH(E76)=MONTH(EDATE(TODAY(),0-1)),YEAR(E76)=YEAR(EDATE(TODAY(),0-1)))</formula>
    </cfRule>
  </conditionalFormatting>
  <conditionalFormatting sqref="E76">
    <cfRule type="timePeriod" dxfId="1933" priority="1921" timePeriod="lastMonth">
      <formula>AND(MONTH(E76)=MONTH(EDATE(TODAY(),0-1)),YEAR(E76)=YEAR(EDATE(TODAY(),0-1)))</formula>
    </cfRule>
  </conditionalFormatting>
  <conditionalFormatting sqref="E76">
    <cfRule type="timePeriod" dxfId="1932" priority="1923" timePeriod="lastMonth">
      <formula>AND(MONTH(E76)=MONTH(EDATE(TODAY(),0-1)),YEAR(E76)=YEAR(EDATE(TODAY(),0-1)))</formula>
    </cfRule>
  </conditionalFormatting>
  <conditionalFormatting sqref="E76">
    <cfRule type="timePeriod" dxfId="1931" priority="1922" timePeriod="lastMonth">
      <formula>AND(MONTH(E76)=MONTH(EDATE(TODAY(),0-1)),YEAR(E76)=YEAR(EDATE(TODAY(),0-1)))</formula>
    </cfRule>
  </conditionalFormatting>
  <conditionalFormatting sqref="E76">
    <cfRule type="timePeriod" dxfId="1930" priority="1920" timePeriod="lastMonth">
      <formula>AND(MONTH(E76)=MONTH(EDATE(TODAY(),0-1)),YEAR(E76)=YEAR(EDATE(TODAY(),0-1)))</formula>
    </cfRule>
  </conditionalFormatting>
  <conditionalFormatting sqref="E76">
    <cfRule type="timePeriod" dxfId="1929" priority="1935" timePeriod="lastMonth">
      <formula>AND(MONTH(E76)=MONTH(EDATE(TODAY(),0-1)),YEAR(E76)=YEAR(EDATE(TODAY(),0-1)))</formula>
    </cfRule>
  </conditionalFormatting>
  <conditionalFormatting sqref="E76">
    <cfRule type="timePeriod" dxfId="1928" priority="1934" timePeriod="lastMonth">
      <formula>AND(MONTH(E76)=MONTH(EDATE(TODAY(),0-1)),YEAR(E76)=YEAR(EDATE(TODAY(),0-1)))</formula>
    </cfRule>
  </conditionalFormatting>
  <conditionalFormatting sqref="E76">
    <cfRule type="timePeriod" dxfId="1927" priority="1933" timePeriod="lastMonth">
      <formula>AND(MONTH(E76)=MONTH(EDATE(TODAY(),0-1)),YEAR(E76)=YEAR(EDATE(TODAY(),0-1)))</formula>
    </cfRule>
  </conditionalFormatting>
  <conditionalFormatting sqref="E76">
    <cfRule type="timePeriod" dxfId="1926" priority="1932" timePeriod="lastMonth">
      <formula>AND(MONTH(E76)=MONTH(EDATE(TODAY(),0-1)),YEAR(E76)=YEAR(EDATE(TODAY(),0-1)))</formula>
    </cfRule>
  </conditionalFormatting>
  <conditionalFormatting sqref="E76">
    <cfRule type="timePeriod" dxfId="1925" priority="1931" timePeriod="lastMonth">
      <formula>AND(MONTH(E76)=MONTH(EDATE(TODAY(),0-1)),YEAR(E76)=YEAR(EDATE(TODAY(),0-1)))</formula>
    </cfRule>
  </conditionalFormatting>
  <conditionalFormatting sqref="E76">
    <cfRule type="timePeriod" dxfId="1924" priority="1930" timePeriod="lastMonth">
      <formula>AND(MONTH(E76)=MONTH(EDATE(TODAY(),0-1)),YEAR(E76)=YEAR(EDATE(TODAY(),0-1)))</formula>
    </cfRule>
  </conditionalFormatting>
  <conditionalFormatting sqref="E76">
    <cfRule type="timePeriod" dxfId="1923" priority="1929" timePeriod="lastMonth">
      <formula>AND(MONTH(E76)=MONTH(EDATE(TODAY(),0-1)),YEAR(E76)=YEAR(EDATE(TODAY(),0-1)))</formula>
    </cfRule>
  </conditionalFormatting>
  <conditionalFormatting sqref="E76">
    <cfRule type="timePeriod" dxfId="1922" priority="1928" timePeriod="lastMonth">
      <formula>AND(MONTH(E76)=MONTH(EDATE(TODAY(),0-1)),YEAR(E76)=YEAR(EDATE(TODAY(),0-1)))</formula>
    </cfRule>
  </conditionalFormatting>
  <conditionalFormatting sqref="E76">
    <cfRule type="timePeriod" dxfId="1921" priority="1927" timePeriod="lastMonth">
      <formula>AND(MONTH(E76)=MONTH(EDATE(TODAY(),0-1)),YEAR(E76)=YEAR(EDATE(TODAY(),0-1)))</formula>
    </cfRule>
  </conditionalFormatting>
  <conditionalFormatting sqref="E76">
    <cfRule type="timePeriod" dxfId="1920" priority="1926" timePeriod="lastMonth">
      <formula>AND(MONTH(E76)=MONTH(EDATE(TODAY(),0-1)),YEAR(E76)=YEAR(EDATE(TODAY(),0-1)))</formula>
    </cfRule>
  </conditionalFormatting>
  <conditionalFormatting sqref="E76">
    <cfRule type="timePeriod" dxfId="1919" priority="1925" timePeriod="lastMonth">
      <formula>AND(MONTH(E76)=MONTH(EDATE(TODAY(),0-1)),YEAR(E76)=YEAR(EDATE(TODAY(),0-1)))</formula>
    </cfRule>
  </conditionalFormatting>
  <conditionalFormatting sqref="E76">
    <cfRule type="timePeriod" dxfId="1918" priority="1919" timePeriod="lastMonth">
      <formula>AND(MONTH(E76)=MONTH(EDATE(TODAY(),0-1)),YEAR(E76)=YEAR(EDATE(TODAY(),0-1)))</formula>
    </cfRule>
  </conditionalFormatting>
  <conditionalFormatting sqref="E76">
    <cfRule type="timePeriod" dxfId="1917" priority="1918" timePeriod="lastMonth">
      <formula>AND(MONTH(E76)=MONTH(EDATE(TODAY(),0-1)),YEAR(E76)=YEAR(EDATE(TODAY(),0-1)))</formula>
    </cfRule>
  </conditionalFormatting>
  <conditionalFormatting sqref="E78">
    <cfRule type="timePeriod" dxfId="1916" priority="1914" timePeriod="lastMonth">
      <formula>AND(MONTH(E78)=MONTH(EDATE(TODAY(),0-1)),YEAR(E78)=YEAR(EDATE(TODAY(),0-1)))</formula>
    </cfRule>
  </conditionalFormatting>
  <conditionalFormatting sqref="E78">
    <cfRule type="timePeriod" dxfId="1915" priority="1915" timePeriod="lastMonth">
      <formula>AND(MONTH(E78)=MONTH(EDATE(TODAY(),0-1)),YEAR(E78)=YEAR(EDATE(TODAY(),0-1)))</formula>
    </cfRule>
  </conditionalFormatting>
  <conditionalFormatting sqref="E78">
    <cfRule type="timePeriod" dxfId="1914" priority="1912" timePeriod="lastMonth">
      <formula>AND(MONTH(E78)=MONTH(EDATE(TODAY(),0-1)),YEAR(E78)=YEAR(EDATE(TODAY(),0-1)))</formula>
    </cfRule>
  </conditionalFormatting>
  <conditionalFormatting sqref="E78">
    <cfRule type="timePeriod" dxfId="1913" priority="1913" timePeriod="lastMonth">
      <formula>AND(MONTH(E78)=MONTH(EDATE(TODAY(),0-1)),YEAR(E78)=YEAR(EDATE(TODAY(),0-1)))</formula>
    </cfRule>
  </conditionalFormatting>
  <conditionalFormatting sqref="E78">
    <cfRule type="timePeriod" dxfId="1912" priority="1911" timePeriod="lastMonth">
      <formula>AND(MONTH(E78)=MONTH(EDATE(TODAY(),0-1)),YEAR(E78)=YEAR(EDATE(TODAY(),0-1)))</formula>
    </cfRule>
  </conditionalFormatting>
  <conditionalFormatting sqref="E78">
    <cfRule type="timePeriod" dxfId="1911" priority="1910" timePeriod="lastMonth">
      <formula>AND(MONTH(E78)=MONTH(EDATE(TODAY(),0-1)),YEAR(E78)=YEAR(EDATE(TODAY(),0-1)))</formula>
    </cfRule>
  </conditionalFormatting>
  <conditionalFormatting sqref="E78">
    <cfRule type="timePeriod" dxfId="1910" priority="1908" timePeriod="lastMonth">
      <formula>AND(MONTH(E78)=MONTH(EDATE(TODAY(),0-1)),YEAR(E78)=YEAR(EDATE(TODAY(),0-1)))</formula>
    </cfRule>
  </conditionalFormatting>
  <conditionalFormatting sqref="E78">
    <cfRule type="timePeriod" dxfId="1909" priority="1909" timePeriod="lastMonth">
      <formula>AND(MONTH(E78)=MONTH(EDATE(TODAY(),0-1)),YEAR(E78)=YEAR(EDATE(TODAY(),0-1)))</formula>
    </cfRule>
  </conditionalFormatting>
  <conditionalFormatting sqref="E78">
    <cfRule type="timePeriod" dxfId="1908" priority="1917" timePeriod="lastMonth">
      <formula>AND(MONTH(E78)=MONTH(EDATE(TODAY(),0-1)),YEAR(E78)=YEAR(EDATE(TODAY(),0-1)))</formula>
    </cfRule>
  </conditionalFormatting>
  <conditionalFormatting sqref="E78">
    <cfRule type="timePeriod" dxfId="1907" priority="1916" timePeriod="lastMonth">
      <formula>AND(MONTH(E78)=MONTH(EDATE(TODAY(),0-1)),YEAR(E78)=YEAR(EDATE(TODAY(),0-1)))</formula>
    </cfRule>
  </conditionalFormatting>
  <conditionalFormatting sqref="D78">
    <cfRule type="timePeriod" dxfId="1906" priority="1896" timePeriod="lastMonth">
      <formula>AND(MONTH(D78)=MONTH(EDATE(TODAY(),0-1)),YEAR(D78)=YEAR(EDATE(TODAY(),0-1)))</formula>
    </cfRule>
  </conditionalFormatting>
  <conditionalFormatting sqref="D78">
    <cfRule type="timePeriod" dxfId="1905" priority="1893" timePeriod="lastMonth">
      <formula>AND(MONTH(D78)=MONTH(EDATE(TODAY(),0-1)),YEAR(D78)=YEAR(EDATE(TODAY(),0-1)))</formula>
    </cfRule>
  </conditionalFormatting>
  <conditionalFormatting sqref="D78">
    <cfRule type="timePeriod" dxfId="1904" priority="1895" timePeriod="lastMonth">
      <formula>AND(MONTH(D78)=MONTH(EDATE(TODAY(),0-1)),YEAR(D78)=YEAR(EDATE(TODAY(),0-1)))</formula>
    </cfRule>
  </conditionalFormatting>
  <conditionalFormatting sqref="D78">
    <cfRule type="timePeriod" dxfId="1903" priority="1894" timePeriod="lastMonth">
      <formula>AND(MONTH(D78)=MONTH(EDATE(TODAY(),0-1)),YEAR(D78)=YEAR(EDATE(TODAY(),0-1)))</formula>
    </cfRule>
  </conditionalFormatting>
  <conditionalFormatting sqref="D78">
    <cfRule type="timePeriod" dxfId="1902" priority="1892" timePeriod="lastMonth">
      <formula>AND(MONTH(D78)=MONTH(EDATE(TODAY(),0-1)),YEAR(D78)=YEAR(EDATE(TODAY(),0-1)))</formula>
    </cfRule>
  </conditionalFormatting>
  <conditionalFormatting sqref="D78">
    <cfRule type="timePeriod" dxfId="1901" priority="1907" timePeriod="lastMonth">
      <formula>AND(MONTH(D78)=MONTH(EDATE(TODAY(),0-1)),YEAR(D78)=YEAR(EDATE(TODAY(),0-1)))</formula>
    </cfRule>
  </conditionalFormatting>
  <conditionalFormatting sqref="D78">
    <cfRule type="timePeriod" dxfId="1900" priority="1906" timePeriod="lastMonth">
      <formula>AND(MONTH(D78)=MONTH(EDATE(TODAY(),0-1)),YEAR(D78)=YEAR(EDATE(TODAY(),0-1)))</formula>
    </cfRule>
  </conditionalFormatting>
  <conditionalFormatting sqref="D78">
    <cfRule type="timePeriod" dxfId="1899" priority="1905" timePeriod="lastMonth">
      <formula>AND(MONTH(D78)=MONTH(EDATE(TODAY(),0-1)),YEAR(D78)=YEAR(EDATE(TODAY(),0-1)))</formula>
    </cfRule>
  </conditionalFormatting>
  <conditionalFormatting sqref="D78">
    <cfRule type="timePeriod" dxfId="1898" priority="1904" timePeriod="lastMonth">
      <formula>AND(MONTH(D78)=MONTH(EDATE(TODAY(),0-1)),YEAR(D78)=YEAR(EDATE(TODAY(),0-1)))</formula>
    </cfRule>
  </conditionalFormatting>
  <conditionalFormatting sqref="D78">
    <cfRule type="timePeriod" dxfId="1897" priority="1903" timePeriod="lastMonth">
      <formula>AND(MONTH(D78)=MONTH(EDATE(TODAY(),0-1)),YEAR(D78)=YEAR(EDATE(TODAY(),0-1)))</formula>
    </cfRule>
  </conditionalFormatting>
  <conditionalFormatting sqref="D78">
    <cfRule type="timePeriod" dxfId="1896" priority="1902" timePeriod="lastMonth">
      <formula>AND(MONTH(D78)=MONTH(EDATE(TODAY(),0-1)),YEAR(D78)=YEAR(EDATE(TODAY(),0-1)))</formula>
    </cfRule>
  </conditionalFormatting>
  <conditionalFormatting sqref="D78">
    <cfRule type="timePeriod" dxfId="1895" priority="1901" timePeriod="lastMonth">
      <formula>AND(MONTH(D78)=MONTH(EDATE(TODAY(),0-1)),YEAR(D78)=YEAR(EDATE(TODAY(),0-1)))</formula>
    </cfRule>
  </conditionalFormatting>
  <conditionalFormatting sqref="D78">
    <cfRule type="timePeriod" dxfId="1894" priority="1900" timePeriod="lastMonth">
      <formula>AND(MONTH(D78)=MONTH(EDATE(TODAY(),0-1)),YEAR(D78)=YEAR(EDATE(TODAY(),0-1)))</formula>
    </cfRule>
  </conditionalFormatting>
  <conditionalFormatting sqref="D78">
    <cfRule type="timePeriod" dxfId="1893" priority="1899" timePeriod="lastMonth">
      <formula>AND(MONTH(D78)=MONTH(EDATE(TODAY(),0-1)),YEAR(D78)=YEAR(EDATE(TODAY(),0-1)))</formula>
    </cfRule>
  </conditionalFormatting>
  <conditionalFormatting sqref="D78">
    <cfRule type="timePeriod" dxfId="1892" priority="1898" timePeriod="lastMonth">
      <formula>AND(MONTH(D78)=MONTH(EDATE(TODAY(),0-1)),YEAR(D78)=YEAR(EDATE(TODAY(),0-1)))</formula>
    </cfRule>
  </conditionalFormatting>
  <conditionalFormatting sqref="D78">
    <cfRule type="timePeriod" dxfId="1891" priority="1897" timePeriod="lastMonth">
      <formula>AND(MONTH(D78)=MONTH(EDATE(TODAY(),0-1)),YEAR(D78)=YEAR(EDATE(TODAY(),0-1)))</formula>
    </cfRule>
  </conditionalFormatting>
  <conditionalFormatting sqref="D78">
    <cfRule type="timePeriod" dxfId="1890" priority="1891" timePeriod="lastMonth">
      <formula>AND(MONTH(D78)=MONTH(EDATE(TODAY(),0-1)),YEAR(D78)=YEAR(EDATE(TODAY(),0-1)))</formula>
    </cfRule>
  </conditionalFormatting>
  <conditionalFormatting sqref="D78">
    <cfRule type="timePeriod" dxfId="1889" priority="1890" timePeriod="lastMonth">
      <formula>AND(MONTH(D78)=MONTH(EDATE(TODAY(),0-1)),YEAR(D78)=YEAR(EDATE(TODAY(),0-1)))</formula>
    </cfRule>
  </conditionalFormatting>
  <conditionalFormatting sqref="E78">
    <cfRule type="timePeriod" dxfId="1888" priority="1878" timePeriod="lastMonth">
      <formula>AND(MONTH(E78)=MONTH(EDATE(TODAY(),0-1)),YEAR(E78)=YEAR(EDATE(TODAY(),0-1)))</formula>
    </cfRule>
  </conditionalFormatting>
  <conditionalFormatting sqref="E78">
    <cfRule type="timePeriod" dxfId="1887" priority="1875" timePeriod="lastMonth">
      <formula>AND(MONTH(E78)=MONTH(EDATE(TODAY(),0-1)),YEAR(E78)=YEAR(EDATE(TODAY(),0-1)))</formula>
    </cfRule>
  </conditionalFormatting>
  <conditionalFormatting sqref="E78">
    <cfRule type="timePeriod" dxfId="1886" priority="1877" timePeriod="lastMonth">
      <formula>AND(MONTH(E78)=MONTH(EDATE(TODAY(),0-1)),YEAR(E78)=YEAR(EDATE(TODAY(),0-1)))</formula>
    </cfRule>
  </conditionalFormatting>
  <conditionalFormatting sqref="E78">
    <cfRule type="timePeriod" dxfId="1885" priority="1876" timePeriod="lastMonth">
      <formula>AND(MONTH(E78)=MONTH(EDATE(TODAY(),0-1)),YEAR(E78)=YEAR(EDATE(TODAY(),0-1)))</formula>
    </cfRule>
  </conditionalFormatting>
  <conditionalFormatting sqref="E78">
    <cfRule type="timePeriod" dxfId="1884" priority="1874" timePeriod="lastMonth">
      <formula>AND(MONTH(E78)=MONTH(EDATE(TODAY(),0-1)),YEAR(E78)=YEAR(EDATE(TODAY(),0-1)))</formula>
    </cfRule>
  </conditionalFormatting>
  <conditionalFormatting sqref="E78">
    <cfRule type="timePeriod" dxfId="1883" priority="1889" timePeriod="lastMonth">
      <formula>AND(MONTH(E78)=MONTH(EDATE(TODAY(),0-1)),YEAR(E78)=YEAR(EDATE(TODAY(),0-1)))</formula>
    </cfRule>
  </conditionalFormatting>
  <conditionalFormatting sqref="E78">
    <cfRule type="timePeriod" dxfId="1882" priority="1888" timePeriod="lastMonth">
      <formula>AND(MONTH(E78)=MONTH(EDATE(TODAY(),0-1)),YEAR(E78)=YEAR(EDATE(TODAY(),0-1)))</formula>
    </cfRule>
  </conditionalFormatting>
  <conditionalFormatting sqref="E78">
    <cfRule type="timePeriod" dxfId="1881" priority="1887" timePeriod="lastMonth">
      <formula>AND(MONTH(E78)=MONTH(EDATE(TODAY(),0-1)),YEAR(E78)=YEAR(EDATE(TODAY(),0-1)))</formula>
    </cfRule>
  </conditionalFormatting>
  <conditionalFormatting sqref="E78">
    <cfRule type="timePeriod" dxfId="1880" priority="1886" timePeriod="lastMonth">
      <formula>AND(MONTH(E78)=MONTH(EDATE(TODAY(),0-1)),YEAR(E78)=YEAR(EDATE(TODAY(),0-1)))</formula>
    </cfRule>
  </conditionalFormatting>
  <conditionalFormatting sqref="E78">
    <cfRule type="timePeriod" dxfId="1879" priority="1885" timePeriod="lastMonth">
      <formula>AND(MONTH(E78)=MONTH(EDATE(TODAY(),0-1)),YEAR(E78)=YEAR(EDATE(TODAY(),0-1)))</formula>
    </cfRule>
  </conditionalFormatting>
  <conditionalFormatting sqref="E78">
    <cfRule type="timePeriod" dxfId="1878" priority="1884" timePeriod="lastMonth">
      <formula>AND(MONTH(E78)=MONTH(EDATE(TODAY(),0-1)),YEAR(E78)=YEAR(EDATE(TODAY(),0-1)))</formula>
    </cfRule>
  </conditionalFormatting>
  <conditionalFormatting sqref="E78">
    <cfRule type="timePeriod" dxfId="1877" priority="1883" timePeriod="lastMonth">
      <formula>AND(MONTH(E78)=MONTH(EDATE(TODAY(),0-1)),YEAR(E78)=YEAR(EDATE(TODAY(),0-1)))</formula>
    </cfRule>
  </conditionalFormatting>
  <conditionalFormatting sqref="E78">
    <cfRule type="timePeriod" dxfId="1876" priority="1882" timePeriod="lastMonth">
      <formula>AND(MONTH(E78)=MONTH(EDATE(TODAY(),0-1)),YEAR(E78)=YEAR(EDATE(TODAY(),0-1)))</formula>
    </cfRule>
  </conditionalFormatting>
  <conditionalFormatting sqref="E78">
    <cfRule type="timePeriod" dxfId="1875" priority="1881" timePeriod="lastMonth">
      <formula>AND(MONTH(E78)=MONTH(EDATE(TODAY(),0-1)),YEAR(E78)=YEAR(EDATE(TODAY(),0-1)))</formula>
    </cfRule>
  </conditionalFormatting>
  <conditionalFormatting sqref="E78">
    <cfRule type="timePeriod" dxfId="1874" priority="1880" timePeriod="lastMonth">
      <formula>AND(MONTH(E78)=MONTH(EDATE(TODAY(),0-1)),YEAR(E78)=YEAR(EDATE(TODAY(),0-1)))</formula>
    </cfRule>
  </conditionalFormatting>
  <conditionalFormatting sqref="E78">
    <cfRule type="timePeriod" dxfId="1873" priority="1879" timePeriod="lastMonth">
      <formula>AND(MONTH(E78)=MONTH(EDATE(TODAY(),0-1)),YEAR(E78)=YEAR(EDATE(TODAY(),0-1)))</formula>
    </cfRule>
  </conditionalFormatting>
  <conditionalFormatting sqref="E78">
    <cfRule type="timePeriod" dxfId="1872" priority="1873" timePeriod="lastMonth">
      <formula>AND(MONTH(E78)=MONTH(EDATE(TODAY(),0-1)),YEAR(E78)=YEAR(EDATE(TODAY(),0-1)))</formula>
    </cfRule>
  </conditionalFormatting>
  <conditionalFormatting sqref="E78">
    <cfRule type="timePeriod" dxfId="1871" priority="1872" timePeriod="lastMonth">
      <formula>AND(MONTH(E78)=MONTH(EDATE(TODAY(),0-1)),YEAR(E78)=YEAR(EDATE(TODAY(),0-1)))</formula>
    </cfRule>
  </conditionalFormatting>
  <conditionalFormatting sqref="E77">
    <cfRule type="timePeriod" dxfId="1870" priority="1870" timePeriod="lastMonth">
      <formula>AND(MONTH(E77)=MONTH(EDATE(TODAY(),0-1)),YEAR(E77)=YEAR(EDATE(TODAY(),0-1)))</formula>
    </cfRule>
  </conditionalFormatting>
  <conditionalFormatting sqref="E77">
    <cfRule type="timePeriod" dxfId="1869" priority="1871" timePeriod="lastMonth">
      <formula>AND(MONTH(E77)=MONTH(EDATE(TODAY(),0-1)),YEAR(E77)=YEAR(EDATE(TODAY(),0-1)))</formula>
    </cfRule>
  </conditionalFormatting>
  <conditionalFormatting sqref="E77">
    <cfRule type="timePeriod" dxfId="1868" priority="1869" timePeriod="lastMonth">
      <formula>AND(MONTH(E77)=MONTH(EDATE(TODAY(),0-1)),YEAR(E77)=YEAR(EDATE(TODAY(),0-1)))</formula>
    </cfRule>
  </conditionalFormatting>
  <conditionalFormatting sqref="E77">
    <cfRule type="timePeriod" dxfId="1867" priority="1868" timePeriod="lastMonth">
      <formula>AND(MONTH(E77)=MONTH(EDATE(TODAY(),0-1)),YEAR(E77)=YEAR(EDATE(TODAY(),0-1)))</formula>
    </cfRule>
  </conditionalFormatting>
  <conditionalFormatting sqref="E77">
    <cfRule type="timePeriod" dxfId="1866" priority="1867" timePeriod="lastMonth">
      <formula>AND(MONTH(E77)=MONTH(EDATE(TODAY(),0-1)),YEAR(E77)=YEAR(EDATE(TODAY(),0-1)))</formula>
    </cfRule>
  </conditionalFormatting>
  <conditionalFormatting sqref="E77">
    <cfRule type="timePeriod" dxfId="1865" priority="1863" timePeriod="lastMonth">
      <formula>AND(MONTH(E77)=MONTH(EDATE(TODAY(),0-1)),YEAR(E77)=YEAR(EDATE(TODAY(),0-1)))</formula>
    </cfRule>
  </conditionalFormatting>
  <conditionalFormatting sqref="E77">
    <cfRule type="timePeriod" dxfId="1864" priority="1864" timePeriod="lastMonth">
      <formula>AND(MONTH(E77)=MONTH(EDATE(TODAY(),0-1)),YEAR(E77)=YEAR(EDATE(TODAY(),0-1)))</formula>
    </cfRule>
  </conditionalFormatting>
  <conditionalFormatting sqref="E77">
    <cfRule type="timePeriod" dxfId="1863" priority="1861" timePeriod="lastMonth">
      <formula>AND(MONTH(E77)=MONTH(EDATE(TODAY(),0-1)),YEAR(E77)=YEAR(EDATE(TODAY(),0-1)))</formula>
    </cfRule>
  </conditionalFormatting>
  <conditionalFormatting sqref="E77">
    <cfRule type="timePeriod" dxfId="1862" priority="1862" timePeriod="lastMonth">
      <formula>AND(MONTH(E77)=MONTH(EDATE(TODAY(),0-1)),YEAR(E77)=YEAR(EDATE(TODAY(),0-1)))</formula>
    </cfRule>
  </conditionalFormatting>
  <conditionalFormatting sqref="E77">
    <cfRule type="timePeriod" dxfId="1861" priority="1860" timePeriod="lastMonth">
      <formula>AND(MONTH(E77)=MONTH(EDATE(TODAY(),0-1)),YEAR(E77)=YEAR(EDATE(TODAY(),0-1)))</formula>
    </cfRule>
  </conditionalFormatting>
  <conditionalFormatting sqref="E77">
    <cfRule type="timePeriod" dxfId="1860" priority="1859" timePeriod="lastMonth">
      <formula>AND(MONTH(E77)=MONTH(EDATE(TODAY(),0-1)),YEAR(E77)=YEAR(EDATE(TODAY(),0-1)))</formula>
    </cfRule>
  </conditionalFormatting>
  <conditionalFormatting sqref="E77">
    <cfRule type="timePeriod" dxfId="1859" priority="1857" timePeriod="lastMonth">
      <formula>AND(MONTH(E77)=MONTH(EDATE(TODAY(),0-1)),YEAR(E77)=YEAR(EDATE(TODAY(),0-1)))</formula>
    </cfRule>
  </conditionalFormatting>
  <conditionalFormatting sqref="E77">
    <cfRule type="timePeriod" dxfId="1858" priority="1858" timePeriod="lastMonth">
      <formula>AND(MONTH(E77)=MONTH(EDATE(TODAY(),0-1)),YEAR(E77)=YEAR(EDATE(TODAY(),0-1)))</formula>
    </cfRule>
  </conditionalFormatting>
  <conditionalFormatting sqref="E77">
    <cfRule type="timePeriod" dxfId="1857" priority="1866" timePeriod="lastMonth">
      <formula>AND(MONTH(E77)=MONTH(EDATE(TODAY(),0-1)),YEAR(E77)=YEAR(EDATE(TODAY(),0-1)))</formula>
    </cfRule>
  </conditionalFormatting>
  <conditionalFormatting sqref="E77">
    <cfRule type="timePeriod" dxfId="1856" priority="1865" timePeriod="lastMonth">
      <formula>AND(MONTH(E77)=MONTH(EDATE(TODAY(),0-1)),YEAR(E77)=YEAR(EDATE(TODAY(),0-1)))</formula>
    </cfRule>
  </conditionalFormatting>
  <conditionalFormatting sqref="E77">
    <cfRule type="timePeriod" dxfId="1855" priority="1845" timePeriod="lastMonth">
      <formula>AND(MONTH(E77)=MONTH(EDATE(TODAY(),0-1)),YEAR(E77)=YEAR(EDATE(TODAY(),0-1)))</formula>
    </cfRule>
  </conditionalFormatting>
  <conditionalFormatting sqref="E77">
    <cfRule type="timePeriod" dxfId="1854" priority="1842" timePeriod="lastMonth">
      <formula>AND(MONTH(E77)=MONTH(EDATE(TODAY(),0-1)),YEAR(E77)=YEAR(EDATE(TODAY(),0-1)))</formula>
    </cfRule>
  </conditionalFormatting>
  <conditionalFormatting sqref="E77">
    <cfRule type="timePeriod" dxfId="1853" priority="1844" timePeriod="lastMonth">
      <formula>AND(MONTH(E77)=MONTH(EDATE(TODAY(),0-1)),YEAR(E77)=YEAR(EDATE(TODAY(),0-1)))</formula>
    </cfRule>
  </conditionalFormatting>
  <conditionalFormatting sqref="E77">
    <cfRule type="timePeriod" dxfId="1852" priority="1843" timePeriod="lastMonth">
      <formula>AND(MONTH(E77)=MONTH(EDATE(TODAY(),0-1)),YEAR(E77)=YEAR(EDATE(TODAY(),0-1)))</formula>
    </cfRule>
  </conditionalFormatting>
  <conditionalFormatting sqref="E77">
    <cfRule type="timePeriod" dxfId="1851" priority="1841" timePeriod="lastMonth">
      <formula>AND(MONTH(E77)=MONTH(EDATE(TODAY(),0-1)),YEAR(E77)=YEAR(EDATE(TODAY(),0-1)))</formula>
    </cfRule>
  </conditionalFormatting>
  <conditionalFormatting sqref="E77">
    <cfRule type="timePeriod" dxfId="1850" priority="1856" timePeriod="lastMonth">
      <formula>AND(MONTH(E77)=MONTH(EDATE(TODAY(),0-1)),YEAR(E77)=YEAR(EDATE(TODAY(),0-1)))</formula>
    </cfRule>
  </conditionalFormatting>
  <conditionalFormatting sqref="E77">
    <cfRule type="timePeriod" dxfId="1849" priority="1855" timePeriod="lastMonth">
      <formula>AND(MONTH(E77)=MONTH(EDATE(TODAY(),0-1)),YEAR(E77)=YEAR(EDATE(TODAY(),0-1)))</formula>
    </cfRule>
  </conditionalFormatting>
  <conditionalFormatting sqref="E77">
    <cfRule type="timePeriod" dxfId="1848" priority="1854" timePeriod="lastMonth">
      <formula>AND(MONTH(E77)=MONTH(EDATE(TODAY(),0-1)),YEAR(E77)=YEAR(EDATE(TODAY(),0-1)))</formula>
    </cfRule>
  </conditionalFormatting>
  <conditionalFormatting sqref="E77">
    <cfRule type="timePeriod" dxfId="1847" priority="1853" timePeriod="lastMonth">
      <formula>AND(MONTH(E77)=MONTH(EDATE(TODAY(),0-1)),YEAR(E77)=YEAR(EDATE(TODAY(),0-1)))</formula>
    </cfRule>
  </conditionalFormatting>
  <conditionalFormatting sqref="E77">
    <cfRule type="timePeriod" dxfId="1846" priority="1852" timePeriod="lastMonth">
      <formula>AND(MONTH(E77)=MONTH(EDATE(TODAY(),0-1)),YEAR(E77)=YEAR(EDATE(TODAY(),0-1)))</formula>
    </cfRule>
  </conditionalFormatting>
  <conditionalFormatting sqref="E77">
    <cfRule type="timePeriod" dxfId="1845" priority="1851" timePeriod="lastMonth">
      <formula>AND(MONTH(E77)=MONTH(EDATE(TODAY(),0-1)),YEAR(E77)=YEAR(EDATE(TODAY(),0-1)))</formula>
    </cfRule>
  </conditionalFormatting>
  <conditionalFormatting sqref="E77">
    <cfRule type="timePeriod" dxfId="1844" priority="1850" timePeriod="lastMonth">
      <formula>AND(MONTH(E77)=MONTH(EDATE(TODAY(),0-1)),YEAR(E77)=YEAR(EDATE(TODAY(),0-1)))</formula>
    </cfRule>
  </conditionalFormatting>
  <conditionalFormatting sqref="E77">
    <cfRule type="timePeriod" dxfId="1843" priority="1849" timePeriod="lastMonth">
      <formula>AND(MONTH(E77)=MONTH(EDATE(TODAY(),0-1)),YEAR(E77)=YEAR(EDATE(TODAY(),0-1)))</formula>
    </cfRule>
  </conditionalFormatting>
  <conditionalFormatting sqref="E77">
    <cfRule type="timePeriod" dxfId="1842" priority="1848" timePeriod="lastMonth">
      <formula>AND(MONTH(E77)=MONTH(EDATE(TODAY(),0-1)),YEAR(E77)=YEAR(EDATE(TODAY(),0-1)))</formula>
    </cfRule>
  </conditionalFormatting>
  <conditionalFormatting sqref="E77">
    <cfRule type="timePeriod" dxfId="1841" priority="1847" timePeriod="lastMonth">
      <formula>AND(MONTH(E77)=MONTH(EDATE(TODAY(),0-1)),YEAR(E77)=YEAR(EDATE(TODAY(),0-1)))</formula>
    </cfRule>
  </conditionalFormatting>
  <conditionalFormatting sqref="E77">
    <cfRule type="timePeriod" dxfId="1840" priority="1846" timePeriod="lastMonth">
      <formula>AND(MONTH(E77)=MONTH(EDATE(TODAY(),0-1)),YEAR(E77)=YEAR(EDATE(TODAY(),0-1)))</formula>
    </cfRule>
  </conditionalFormatting>
  <conditionalFormatting sqref="E77">
    <cfRule type="timePeriod" dxfId="1839" priority="1840" timePeriod="lastMonth">
      <formula>AND(MONTH(E77)=MONTH(EDATE(TODAY(),0-1)),YEAR(E77)=YEAR(EDATE(TODAY(),0-1)))</formula>
    </cfRule>
  </conditionalFormatting>
  <conditionalFormatting sqref="E77">
    <cfRule type="timePeriod" dxfId="1838" priority="1839" timePeriod="lastMonth">
      <formula>AND(MONTH(E77)=MONTH(EDATE(TODAY(),0-1)),YEAR(E77)=YEAR(EDATE(TODAY(),0-1)))</formula>
    </cfRule>
  </conditionalFormatting>
  <conditionalFormatting sqref="E77">
    <cfRule type="timePeriod" dxfId="1837" priority="1827" timePeriod="lastMonth">
      <formula>AND(MONTH(E77)=MONTH(EDATE(TODAY(),0-1)),YEAR(E77)=YEAR(EDATE(TODAY(),0-1)))</formula>
    </cfRule>
  </conditionalFormatting>
  <conditionalFormatting sqref="E77">
    <cfRule type="timePeriod" dxfId="1836" priority="1824" timePeriod="lastMonth">
      <formula>AND(MONTH(E77)=MONTH(EDATE(TODAY(),0-1)),YEAR(E77)=YEAR(EDATE(TODAY(),0-1)))</formula>
    </cfRule>
  </conditionalFormatting>
  <conditionalFormatting sqref="E77">
    <cfRule type="timePeriod" dxfId="1835" priority="1826" timePeriod="lastMonth">
      <formula>AND(MONTH(E77)=MONTH(EDATE(TODAY(),0-1)),YEAR(E77)=YEAR(EDATE(TODAY(),0-1)))</formula>
    </cfRule>
  </conditionalFormatting>
  <conditionalFormatting sqref="E77">
    <cfRule type="timePeriod" dxfId="1834" priority="1825" timePeriod="lastMonth">
      <formula>AND(MONTH(E77)=MONTH(EDATE(TODAY(),0-1)),YEAR(E77)=YEAR(EDATE(TODAY(),0-1)))</formula>
    </cfRule>
  </conditionalFormatting>
  <conditionalFormatting sqref="E77">
    <cfRule type="timePeriod" dxfId="1833" priority="1823" timePeriod="lastMonth">
      <formula>AND(MONTH(E77)=MONTH(EDATE(TODAY(),0-1)),YEAR(E77)=YEAR(EDATE(TODAY(),0-1)))</formula>
    </cfRule>
  </conditionalFormatting>
  <conditionalFormatting sqref="E77">
    <cfRule type="timePeriod" dxfId="1832" priority="1838" timePeriod="lastMonth">
      <formula>AND(MONTH(E77)=MONTH(EDATE(TODAY(),0-1)),YEAR(E77)=YEAR(EDATE(TODAY(),0-1)))</formula>
    </cfRule>
  </conditionalFormatting>
  <conditionalFormatting sqref="E77">
    <cfRule type="timePeriod" dxfId="1831" priority="1837" timePeriod="lastMonth">
      <formula>AND(MONTH(E77)=MONTH(EDATE(TODAY(),0-1)),YEAR(E77)=YEAR(EDATE(TODAY(),0-1)))</formula>
    </cfRule>
  </conditionalFormatting>
  <conditionalFormatting sqref="E77">
    <cfRule type="timePeriod" dxfId="1830" priority="1836" timePeriod="lastMonth">
      <formula>AND(MONTH(E77)=MONTH(EDATE(TODAY(),0-1)),YEAR(E77)=YEAR(EDATE(TODAY(),0-1)))</formula>
    </cfRule>
  </conditionalFormatting>
  <conditionalFormatting sqref="E77">
    <cfRule type="timePeriod" dxfId="1829" priority="1835" timePeriod="lastMonth">
      <formula>AND(MONTH(E77)=MONTH(EDATE(TODAY(),0-1)),YEAR(E77)=YEAR(EDATE(TODAY(),0-1)))</formula>
    </cfRule>
  </conditionalFormatting>
  <conditionalFormatting sqref="E77">
    <cfRule type="timePeriod" dxfId="1828" priority="1834" timePeriod="lastMonth">
      <formula>AND(MONTH(E77)=MONTH(EDATE(TODAY(),0-1)),YEAR(E77)=YEAR(EDATE(TODAY(),0-1)))</formula>
    </cfRule>
  </conditionalFormatting>
  <conditionalFormatting sqref="E77">
    <cfRule type="timePeriod" dxfId="1827" priority="1833" timePeriod="lastMonth">
      <formula>AND(MONTH(E77)=MONTH(EDATE(TODAY(),0-1)),YEAR(E77)=YEAR(EDATE(TODAY(),0-1)))</formula>
    </cfRule>
  </conditionalFormatting>
  <conditionalFormatting sqref="E77">
    <cfRule type="timePeriod" dxfId="1826" priority="1832" timePeriod="lastMonth">
      <formula>AND(MONTH(E77)=MONTH(EDATE(TODAY(),0-1)),YEAR(E77)=YEAR(EDATE(TODAY(),0-1)))</formula>
    </cfRule>
  </conditionalFormatting>
  <conditionalFormatting sqref="E77">
    <cfRule type="timePeriod" dxfId="1825" priority="1831" timePeriod="lastMonth">
      <formula>AND(MONTH(E77)=MONTH(EDATE(TODAY(),0-1)),YEAR(E77)=YEAR(EDATE(TODAY(),0-1)))</formula>
    </cfRule>
  </conditionalFormatting>
  <conditionalFormatting sqref="E77">
    <cfRule type="timePeriod" dxfId="1824" priority="1830" timePeriod="lastMonth">
      <formula>AND(MONTH(E77)=MONTH(EDATE(TODAY(),0-1)),YEAR(E77)=YEAR(EDATE(TODAY(),0-1)))</formula>
    </cfRule>
  </conditionalFormatting>
  <conditionalFormatting sqref="E77">
    <cfRule type="timePeriod" dxfId="1823" priority="1829" timePeriod="lastMonth">
      <formula>AND(MONTH(E77)=MONTH(EDATE(TODAY(),0-1)),YEAR(E77)=YEAR(EDATE(TODAY(),0-1)))</formula>
    </cfRule>
  </conditionalFormatting>
  <conditionalFormatting sqref="E77">
    <cfRule type="timePeriod" dxfId="1822" priority="1828" timePeriod="lastMonth">
      <formula>AND(MONTH(E77)=MONTH(EDATE(TODAY(),0-1)),YEAR(E77)=YEAR(EDATE(TODAY(),0-1)))</formula>
    </cfRule>
  </conditionalFormatting>
  <conditionalFormatting sqref="E77">
    <cfRule type="timePeriod" dxfId="1821" priority="1822" timePeriod="lastMonth">
      <formula>AND(MONTH(E77)=MONTH(EDATE(TODAY(),0-1)),YEAR(E77)=YEAR(EDATE(TODAY(),0-1)))</formula>
    </cfRule>
  </conditionalFormatting>
  <conditionalFormatting sqref="E77">
    <cfRule type="timePeriod" dxfId="1820" priority="1821" timePeriod="lastMonth">
      <formula>AND(MONTH(E77)=MONTH(EDATE(TODAY(),0-1)),YEAR(E77)=YEAR(EDATE(TODAY(),0-1)))</formula>
    </cfRule>
  </conditionalFormatting>
  <conditionalFormatting sqref="E77">
    <cfRule type="timePeriod" dxfId="1819" priority="1820" timePeriod="lastMonth">
      <formula>AND(MONTH(E77)=MONTH(EDATE(TODAY(),0-1)),YEAR(E77)=YEAR(EDATE(TODAY(),0-1)))</formula>
    </cfRule>
  </conditionalFormatting>
  <conditionalFormatting sqref="E77">
    <cfRule type="timePeriod" dxfId="1818" priority="1808" timePeriod="lastMonth">
      <formula>AND(MONTH(E77)=MONTH(EDATE(TODAY(),0-1)),YEAR(E77)=YEAR(EDATE(TODAY(),0-1)))</formula>
    </cfRule>
  </conditionalFormatting>
  <conditionalFormatting sqref="E77">
    <cfRule type="timePeriod" dxfId="1817" priority="1805" timePeriod="lastMonth">
      <formula>AND(MONTH(E77)=MONTH(EDATE(TODAY(),0-1)),YEAR(E77)=YEAR(EDATE(TODAY(),0-1)))</formula>
    </cfRule>
  </conditionalFormatting>
  <conditionalFormatting sqref="E77">
    <cfRule type="timePeriod" dxfId="1816" priority="1807" timePeriod="lastMonth">
      <formula>AND(MONTH(E77)=MONTH(EDATE(TODAY(),0-1)),YEAR(E77)=YEAR(EDATE(TODAY(),0-1)))</formula>
    </cfRule>
  </conditionalFormatting>
  <conditionalFormatting sqref="E77">
    <cfRule type="timePeriod" dxfId="1815" priority="1806" timePeriod="lastMonth">
      <formula>AND(MONTH(E77)=MONTH(EDATE(TODAY(),0-1)),YEAR(E77)=YEAR(EDATE(TODAY(),0-1)))</formula>
    </cfRule>
  </conditionalFormatting>
  <conditionalFormatting sqref="E77">
    <cfRule type="timePeriod" dxfId="1814" priority="1804" timePeriod="lastMonth">
      <formula>AND(MONTH(E77)=MONTH(EDATE(TODAY(),0-1)),YEAR(E77)=YEAR(EDATE(TODAY(),0-1)))</formula>
    </cfRule>
  </conditionalFormatting>
  <conditionalFormatting sqref="E77">
    <cfRule type="timePeriod" dxfId="1813" priority="1819" timePeriod="lastMonth">
      <formula>AND(MONTH(E77)=MONTH(EDATE(TODAY(),0-1)),YEAR(E77)=YEAR(EDATE(TODAY(),0-1)))</formula>
    </cfRule>
  </conditionalFormatting>
  <conditionalFormatting sqref="E77">
    <cfRule type="timePeriod" dxfId="1812" priority="1818" timePeriod="lastMonth">
      <formula>AND(MONTH(E77)=MONTH(EDATE(TODAY(),0-1)),YEAR(E77)=YEAR(EDATE(TODAY(),0-1)))</formula>
    </cfRule>
  </conditionalFormatting>
  <conditionalFormatting sqref="E77">
    <cfRule type="timePeriod" dxfId="1811" priority="1817" timePeriod="lastMonth">
      <formula>AND(MONTH(E77)=MONTH(EDATE(TODAY(),0-1)),YEAR(E77)=YEAR(EDATE(TODAY(),0-1)))</formula>
    </cfRule>
  </conditionalFormatting>
  <conditionalFormatting sqref="E77">
    <cfRule type="timePeriod" dxfId="1810" priority="1816" timePeriod="lastMonth">
      <formula>AND(MONTH(E77)=MONTH(EDATE(TODAY(),0-1)),YEAR(E77)=YEAR(EDATE(TODAY(),0-1)))</formula>
    </cfRule>
  </conditionalFormatting>
  <conditionalFormatting sqref="E77">
    <cfRule type="timePeriod" dxfId="1809" priority="1815" timePeriod="lastMonth">
      <formula>AND(MONTH(E77)=MONTH(EDATE(TODAY(),0-1)),YEAR(E77)=YEAR(EDATE(TODAY(),0-1)))</formula>
    </cfRule>
  </conditionalFormatting>
  <conditionalFormatting sqref="E77">
    <cfRule type="timePeriod" dxfId="1808" priority="1814" timePeriod="lastMonth">
      <formula>AND(MONTH(E77)=MONTH(EDATE(TODAY(),0-1)),YEAR(E77)=YEAR(EDATE(TODAY(),0-1)))</formula>
    </cfRule>
  </conditionalFormatting>
  <conditionalFormatting sqref="E77">
    <cfRule type="timePeriod" dxfId="1807" priority="1813" timePeriod="lastMonth">
      <formula>AND(MONTH(E77)=MONTH(EDATE(TODAY(),0-1)),YEAR(E77)=YEAR(EDATE(TODAY(),0-1)))</formula>
    </cfRule>
  </conditionalFormatting>
  <conditionalFormatting sqref="E77">
    <cfRule type="timePeriod" dxfId="1806" priority="1812" timePeriod="lastMonth">
      <formula>AND(MONTH(E77)=MONTH(EDATE(TODAY(),0-1)),YEAR(E77)=YEAR(EDATE(TODAY(),0-1)))</formula>
    </cfRule>
  </conditionalFormatting>
  <conditionalFormatting sqref="E77">
    <cfRule type="timePeriod" dxfId="1805" priority="1811" timePeriod="lastMonth">
      <formula>AND(MONTH(E77)=MONTH(EDATE(TODAY(),0-1)),YEAR(E77)=YEAR(EDATE(TODAY(),0-1)))</formula>
    </cfRule>
  </conditionalFormatting>
  <conditionalFormatting sqref="E77">
    <cfRule type="timePeriod" dxfId="1804" priority="1810" timePeriod="lastMonth">
      <formula>AND(MONTH(E77)=MONTH(EDATE(TODAY(),0-1)),YEAR(E77)=YEAR(EDATE(TODAY(),0-1)))</formula>
    </cfRule>
  </conditionalFormatting>
  <conditionalFormatting sqref="E77">
    <cfRule type="timePeriod" dxfId="1803" priority="1809" timePeriod="lastMonth">
      <formula>AND(MONTH(E77)=MONTH(EDATE(TODAY(),0-1)),YEAR(E77)=YEAR(EDATE(TODAY(),0-1)))</formula>
    </cfRule>
  </conditionalFormatting>
  <conditionalFormatting sqref="E77">
    <cfRule type="timePeriod" dxfId="1802" priority="1803" timePeriod="lastMonth">
      <formula>AND(MONTH(E77)=MONTH(EDATE(TODAY(),0-1)),YEAR(E77)=YEAR(EDATE(TODAY(),0-1)))</formula>
    </cfRule>
  </conditionalFormatting>
  <conditionalFormatting sqref="E77">
    <cfRule type="timePeriod" dxfId="1801" priority="1802" timePeriod="lastMonth">
      <formula>AND(MONTH(E77)=MONTH(EDATE(TODAY(),0-1)),YEAR(E77)=YEAR(EDATE(TODAY(),0-1)))</formula>
    </cfRule>
  </conditionalFormatting>
  <conditionalFormatting sqref="E77">
    <cfRule type="timePeriod" dxfId="1800" priority="1798" timePeriod="lastMonth">
      <formula>AND(MONTH(E77)=MONTH(EDATE(TODAY(),0-1)),YEAR(E77)=YEAR(EDATE(TODAY(),0-1)))</formula>
    </cfRule>
  </conditionalFormatting>
  <conditionalFormatting sqref="E77">
    <cfRule type="timePeriod" dxfId="1799" priority="1799" timePeriod="lastMonth">
      <formula>AND(MONTH(E77)=MONTH(EDATE(TODAY(),0-1)),YEAR(E77)=YEAR(EDATE(TODAY(),0-1)))</formula>
    </cfRule>
  </conditionalFormatting>
  <conditionalFormatting sqref="E77">
    <cfRule type="timePeriod" dxfId="1798" priority="1796" timePeriod="lastMonth">
      <formula>AND(MONTH(E77)=MONTH(EDATE(TODAY(),0-1)),YEAR(E77)=YEAR(EDATE(TODAY(),0-1)))</formula>
    </cfRule>
  </conditionalFormatting>
  <conditionalFormatting sqref="E77">
    <cfRule type="timePeriod" dxfId="1797" priority="1797" timePeriod="lastMonth">
      <formula>AND(MONTH(E77)=MONTH(EDATE(TODAY(),0-1)),YEAR(E77)=YEAR(EDATE(TODAY(),0-1)))</formula>
    </cfRule>
  </conditionalFormatting>
  <conditionalFormatting sqref="E77">
    <cfRule type="timePeriod" dxfId="1796" priority="1794" timePeriod="lastMonth">
      <formula>AND(MONTH(E77)=MONTH(EDATE(TODAY(),0-1)),YEAR(E77)=YEAR(EDATE(TODAY(),0-1)))</formula>
    </cfRule>
  </conditionalFormatting>
  <conditionalFormatting sqref="E77">
    <cfRule type="timePeriod" dxfId="1795" priority="1793" timePeriod="lastMonth">
      <formula>AND(MONTH(E77)=MONTH(EDATE(TODAY(),0-1)),YEAR(E77)=YEAR(EDATE(TODAY(),0-1)))</formula>
    </cfRule>
  </conditionalFormatting>
  <conditionalFormatting sqref="E77">
    <cfRule type="timePeriod" dxfId="1794" priority="1795" timePeriod="lastMonth">
      <formula>AND(MONTH(E77)=MONTH(EDATE(TODAY(),0-1)),YEAR(E77)=YEAR(EDATE(TODAY(),0-1)))</formula>
    </cfRule>
  </conditionalFormatting>
  <conditionalFormatting sqref="E77">
    <cfRule type="timePeriod" dxfId="1793" priority="1792" timePeriod="lastMonth">
      <formula>AND(MONTH(E77)=MONTH(EDATE(TODAY(),0-1)),YEAR(E77)=YEAR(EDATE(TODAY(),0-1)))</formula>
    </cfRule>
  </conditionalFormatting>
  <conditionalFormatting sqref="E77">
    <cfRule type="timePeriod" dxfId="1792" priority="1790" timePeriod="lastMonth">
      <formula>AND(MONTH(E77)=MONTH(EDATE(TODAY(),0-1)),YEAR(E77)=YEAR(EDATE(TODAY(),0-1)))</formula>
    </cfRule>
  </conditionalFormatting>
  <conditionalFormatting sqref="E77">
    <cfRule type="timePeriod" dxfId="1791" priority="1791" timePeriod="lastMonth">
      <formula>AND(MONTH(E77)=MONTH(EDATE(TODAY(),0-1)),YEAR(E77)=YEAR(EDATE(TODAY(),0-1)))</formula>
    </cfRule>
  </conditionalFormatting>
  <conditionalFormatting sqref="E77">
    <cfRule type="timePeriod" dxfId="1790" priority="1788" timePeriod="lastMonth">
      <formula>AND(MONTH(E77)=MONTH(EDATE(TODAY(),0-1)),YEAR(E77)=YEAR(EDATE(TODAY(),0-1)))</formula>
    </cfRule>
  </conditionalFormatting>
  <conditionalFormatting sqref="E77">
    <cfRule type="timePeriod" dxfId="1789" priority="1789" timePeriod="lastMonth">
      <formula>AND(MONTH(E77)=MONTH(EDATE(TODAY(),0-1)),YEAR(E77)=YEAR(EDATE(TODAY(),0-1)))</formula>
    </cfRule>
  </conditionalFormatting>
  <conditionalFormatting sqref="E77">
    <cfRule type="timePeriod" dxfId="1788" priority="1786" timePeriod="lastMonth">
      <formula>AND(MONTH(E77)=MONTH(EDATE(TODAY(),0-1)),YEAR(E77)=YEAR(EDATE(TODAY(),0-1)))</formula>
    </cfRule>
  </conditionalFormatting>
  <conditionalFormatting sqref="E77">
    <cfRule type="timePeriod" dxfId="1787" priority="1787" timePeriod="lastMonth">
      <formula>AND(MONTH(E77)=MONTH(EDATE(TODAY(),0-1)),YEAR(E77)=YEAR(EDATE(TODAY(),0-1)))</formula>
    </cfRule>
  </conditionalFormatting>
  <conditionalFormatting sqref="E77">
    <cfRule type="timePeriod" dxfId="1786" priority="1801" timePeriod="lastMonth">
      <formula>AND(MONTH(E77)=MONTH(EDATE(TODAY(),0-1)),YEAR(E77)=YEAR(EDATE(TODAY(),0-1)))</formula>
    </cfRule>
  </conditionalFormatting>
  <conditionalFormatting sqref="E77">
    <cfRule type="timePeriod" dxfId="1785" priority="1800" timePeriod="lastMonth">
      <formula>AND(MONTH(E77)=MONTH(EDATE(TODAY(),0-1)),YEAR(E77)=YEAR(EDATE(TODAY(),0-1)))</formula>
    </cfRule>
  </conditionalFormatting>
  <conditionalFormatting sqref="D77">
    <cfRule type="timePeriod" dxfId="1784" priority="1773" timePeriod="lastMonth">
      <formula>AND(MONTH(D77)=MONTH(EDATE(TODAY(),0-1)),YEAR(D77)=YEAR(EDATE(TODAY(),0-1)))</formula>
    </cfRule>
  </conditionalFormatting>
  <conditionalFormatting sqref="D77">
    <cfRule type="timePeriod" dxfId="1783" priority="1772" timePeriod="lastMonth">
      <formula>AND(MONTH(D77)=MONTH(EDATE(TODAY(),0-1)),YEAR(D77)=YEAR(EDATE(TODAY(),0-1)))</formula>
    </cfRule>
  </conditionalFormatting>
  <conditionalFormatting sqref="D77">
    <cfRule type="timePeriod" dxfId="1782" priority="1758" timePeriod="lastMonth">
      <formula>AND(MONTH(D77)=MONTH(EDATE(TODAY(),0-1)),YEAR(D77)=YEAR(EDATE(TODAY(),0-1)))</formula>
    </cfRule>
  </conditionalFormatting>
  <conditionalFormatting sqref="D77">
    <cfRule type="timePeriod" dxfId="1781" priority="1755" timePeriod="lastMonth">
      <formula>AND(MONTH(D77)=MONTH(EDATE(TODAY(),0-1)),YEAR(D77)=YEAR(EDATE(TODAY(),0-1)))</formula>
    </cfRule>
  </conditionalFormatting>
  <conditionalFormatting sqref="D77">
    <cfRule type="timePeriod" dxfId="1780" priority="1757" timePeriod="lastMonth">
      <formula>AND(MONTH(D77)=MONTH(EDATE(TODAY(),0-1)),YEAR(D77)=YEAR(EDATE(TODAY(),0-1)))</formula>
    </cfRule>
  </conditionalFormatting>
  <conditionalFormatting sqref="D77">
    <cfRule type="timePeriod" dxfId="1779" priority="1756" timePeriod="lastMonth">
      <formula>AND(MONTH(D77)=MONTH(EDATE(TODAY(),0-1)),YEAR(D77)=YEAR(EDATE(TODAY(),0-1)))</formula>
    </cfRule>
  </conditionalFormatting>
  <conditionalFormatting sqref="D77">
    <cfRule type="timePeriod" dxfId="1778" priority="1754" timePeriod="lastMonth">
      <formula>AND(MONTH(D77)=MONTH(EDATE(TODAY(),0-1)),YEAR(D77)=YEAR(EDATE(TODAY(),0-1)))</formula>
    </cfRule>
  </conditionalFormatting>
  <conditionalFormatting sqref="D77">
    <cfRule type="timePeriod" dxfId="1777" priority="1769" timePeriod="lastMonth">
      <formula>AND(MONTH(D77)=MONTH(EDATE(TODAY(),0-1)),YEAR(D77)=YEAR(EDATE(TODAY(),0-1)))</formula>
    </cfRule>
  </conditionalFormatting>
  <conditionalFormatting sqref="D77">
    <cfRule type="timePeriod" dxfId="1776" priority="1768" timePeriod="lastMonth">
      <formula>AND(MONTH(D77)=MONTH(EDATE(TODAY(),0-1)),YEAR(D77)=YEAR(EDATE(TODAY(),0-1)))</formula>
    </cfRule>
  </conditionalFormatting>
  <conditionalFormatting sqref="D77">
    <cfRule type="timePeriod" dxfId="1775" priority="1767" timePeriod="lastMonth">
      <formula>AND(MONTH(D77)=MONTH(EDATE(TODAY(),0-1)),YEAR(D77)=YEAR(EDATE(TODAY(),0-1)))</formula>
    </cfRule>
  </conditionalFormatting>
  <conditionalFormatting sqref="D77">
    <cfRule type="timePeriod" dxfId="1774" priority="1766" timePeriod="lastMonth">
      <formula>AND(MONTH(D77)=MONTH(EDATE(TODAY(),0-1)),YEAR(D77)=YEAR(EDATE(TODAY(),0-1)))</formula>
    </cfRule>
  </conditionalFormatting>
  <conditionalFormatting sqref="D77">
    <cfRule type="timePeriod" dxfId="1773" priority="1765" timePeriod="lastMonth">
      <formula>AND(MONTH(D77)=MONTH(EDATE(TODAY(),0-1)),YEAR(D77)=YEAR(EDATE(TODAY(),0-1)))</formula>
    </cfRule>
  </conditionalFormatting>
  <conditionalFormatting sqref="D77">
    <cfRule type="timePeriod" dxfId="1772" priority="1764" timePeriod="lastMonth">
      <formula>AND(MONTH(D77)=MONTH(EDATE(TODAY(),0-1)),YEAR(D77)=YEAR(EDATE(TODAY(),0-1)))</formula>
    </cfRule>
  </conditionalFormatting>
  <conditionalFormatting sqref="D77">
    <cfRule type="timePeriod" dxfId="1771" priority="1763" timePeriod="lastMonth">
      <formula>AND(MONTH(D77)=MONTH(EDATE(TODAY(),0-1)),YEAR(D77)=YEAR(EDATE(TODAY(),0-1)))</formula>
    </cfRule>
  </conditionalFormatting>
  <conditionalFormatting sqref="D77">
    <cfRule type="timePeriod" dxfId="1770" priority="1762" timePeriod="lastMonth">
      <formula>AND(MONTH(D77)=MONTH(EDATE(TODAY(),0-1)),YEAR(D77)=YEAR(EDATE(TODAY(),0-1)))</formula>
    </cfRule>
  </conditionalFormatting>
  <conditionalFormatting sqref="D77">
    <cfRule type="timePeriod" dxfId="1769" priority="1761" timePeriod="lastMonth">
      <formula>AND(MONTH(D77)=MONTH(EDATE(TODAY(),0-1)),YEAR(D77)=YEAR(EDATE(TODAY(),0-1)))</formula>
    </cfRule>
  </conditionalFormatting>
  <conditionalFormatting sqref="D77">
    <cfRule type="timePeriod" dxfId="1768" priority="1760" timePeriod="lastMonth">
      <formula>AND(MONTH(D77)=MONTH(EDATE(TODAY(),0-1)),YEAR(D77)=YEAR(EDATE(TODAY(),0-1)))</formula>
    </cfRule>
  </conditionalFormatting>
  <conditionalFormatting sqref="D77">
    <cfRule type="timePeriod" dxfId="1767" priority="1759" timePeriod="lastMonth">
      <formula>AND(MONTH(D77)=MONTH(EDATE(TODAY(),0-1)),YEAR(D77)=YEAR(EDATE(TODAY(),0-1)))</formula>
    </cfRule>
  </conditionalFormatting>
  <conditionalFormatting sqref="D77">
    <cfRule type="timePeriod" dxfId="1766" priority="1770" timePeriod="lastMonth">
      <formula>AND(MONTH(D77)=MONTH(EDATE(TODAY(),0-1)),YEAR(D77)=YEAR(EDATE(TODAY(),0-1)))</formula>
    </cfRule>
  </conditionalFormatting>
  <conditionalFormatting sqref="D77">
    <cfRule type="timePeriod" dxfId="1765" priority="1771" timePeriod="lastMonth">
      <formula>AND(MONTH(D77)=MONTH(EDATE(TODAY(),0-1)),YEAR(D77)=YEAR(EDATE(TODAY(),0-1)))</formula>
    </cfRule>
  </conditionalFormatting>
  <conditionalFormatting sqref="D77">
    <cfRule type="timePeriod" dxfId="1764" priority="1753" timePeriod="lastMonth">
      <formula>AND(MONTH(D77)=MONTH(EDATE(TODAY(),0-1)),YEAR(D77)=YEAR(EDATE(TODAY(),0-1)))</formula>
    </cfRule>
  </conditionalFormatting>
  <conditionalFormatting sqref="D77">
    <cfRule type="timePeriod" dxfId="1763" priority="1752" timePeriod="lastMonth">
      <formula>AND(MONTH(D77)=MONTH(EDATE(TODAY(),0-1)),YEAR(D77)=YEAR(EDATE(TODAY(),0-1)))</formula>
    </cfRule>
  </conditionalFormatting>
  <conditionalFormatting sqref="D77">
    <cfRule type="timePeriod" dxfId="1762" priority="1785" timePeriod="lastMonth">
      <formula>AND(MONTH(D77)=MONTH(EDATE(TODAY(),0-1)),YEAR(D77)=YEAR(EDATE(TODAY(),0-1)))</formula>
    </cfRule>
  </conditionalFormatting>
  <conditionalFormatting sqref="D77">
    <cfRule type="timePeriod" dxfId="1761" priority="1784" timePeriod="lastMonth">
      <formula>AND(MONTH(D77)=MONTH(EDATE(TODAY(),0-1)),YEAR(D77)=YEAR(EDATE(TODAY(),0-1)))</formula>
    </cfRule>
  </conditionalFormatting>
  <conditionalFormatting sqref="D77">
    <cfRule type="timePeriod" dxfId="1760" priority="1783" timePeriod="lastMonth">
      <formula>AND(MONTH(D77)=MONTH(EDATE(TODAY(),0-1)),YEAR(D77)=YEAR(EDATE(TODAY(),0-1)))</formula>
    </cfRule>
  </conditionalFormatting>
  <conditionalFormatting sqref="D77">
    <cfRule type="timePeriod" dxfId="1759" priority="1782" timePeriod="lastMonth">
      <formula>AND(MONTH(D77)=MONTH(EDATE(TODAY(),0-1)),YEAR(D77)=YEAR(EDATE(TODAY(),0-1)))</formula>
    </cfRule>
  </conditionalFormatting>
  <conditionalFormatting sqref="D77">
    <cfRule type="timePeriod" dxfId="1758" priority="1781" timePeriod="lastMonth">
      <formula>AND(MONTH(D77)=MONTH(EDATE(TODAY(),0-1)),YEAR(D77)=YEAR(EDATE(TODAY(),0-1)))</formula>
    </cfRule>
  </conditionalFormatting>
  <conditionalFormatting sqref="D77">
    <cfRule type="timePeriod" dxfId="1757" priority="1780" timePeriod="lastMonth">
      <formula>AND(MONTH(D77)=MONTH(EDATE(TODAY(),0-1)),YEAR(D77)=YEAR(EDATE(TODAY(),0-1)))</formula>
    </cfRule>
  </conditionalFormatting>
  <conditionalFormatting sqref="D77">
    <cfRule type="timePeriod" dxfId="1756" priority="1778" timePeriod="lastMonth">
      <formula>AND(MONTH(D77)=MONTH(EDATE(TODAY(),0-1)),YEAR(D77)=YEAR(EDATE(TODAY(),0-1)))</formula>
    </cfRule>
  </conditionalFormatting>
  <conditionalFormatting sqref="D77">
    <cfRule type="timePeriod" dxfId="1755" priority="1779" timePeriod="lastMonth">
      <formula>AND(MONTH(D77)=MONTH(EDATE(TODAY(),0-1)),YEAR(D77)=YEAR(EDATE(TODAY(),0-1)))</formula>
    </cfRule>
  </conditionalFormatting>
  <conditionalFormatting sqref="D77">
    <cfRule type="timePeriod" dxfId="1754" priority="1776" timePeriod="lastMonth">
      <formula>AND(MONTH(D77)=MONTH(EDATE(TODAY(),0-1)),YEAR(D77)=YEAR(EDATE(TODAY(),0-1)))</formula>
    </cfRule>
  </conditionalFormatting>
  <conditionalFormatting sqref="D77">
    <cfRule type="timePeriod" dxfId="1753" priority="1777" timePeriod="lastMonth">
      <formula>AND(MONTH(D77)=MONTH(EDATE(TODAY(),0-1)),YEAR(D77)=YEAR(EDATE(TODAY(),0-1)))</formula>
    </cfRule>
  </conditionalFormatting>
  <conditionalFormatting sqref="D77">
    <cfRule type="timePeriod" dxfId="1752" priority="1775" timePeriod="lastMonth">
      <formula>AND(MONTH(D77)=MONTH(EDATE(TODAY(),0-1)),YEAR(D77)=YEAR(EDATE(TODAY(),0-1)))</formula>
    </cfRule>
  </conditionalFormatting>
  <conditionalFormatting sqref="D77">
    <cfRule type="timePeriod" dxfId="1751" priority="1774" timePeriod="lastMonth">
      <formula>AND(MONTH(D77)=MONTH(EDATE(TODAY(),0-1)),YEAR(D77)=YEAR(EDATE(TODAY(),0-1)))</formula>
    </cfRule>
  </conditionalFormatting>
  <conditionalFormatting sqref="D77">
    <cfRule type="timePeriod" dxfId="1750" priority="1740" timePeriod="lastMonth">
      <formula>AND(MONTH(D77)=MONTH(EDATE(TODAY(),0-1)),YEAR(D77)=YEAR(EDATE(TODAY(),0-1)))</formula>
    </cfRule>
  </conditionalFormatting>
  <conditionalFormatting sqref="D77">
    <cfRule type="timePeriod" dxfId="1749" priority="1737" timePeriod="lastMonth">
      <formula>AND(MONTH(D77)=MONTH(EDATE(TODAY(),0-1)),YEAR(D77)=YEAR(EDATE(TODAY(),0-1)))</formula>
    </cfRule>
  </conditionalFormatting>
  <conditionalFormatting sqref="D77">
    <cfRule type="timePeriod" dxfId="1748" priority="1739" timePeriod="lastMonth">
      <formula>AND(MONTH(D77)=MONTH(EDATE(TODAY(),0-1)),YEAR(D77)=YEAR(EDATE(TODAY(),0-1)))</formula>
    </cfRule>
  </conditionalFormatting>
  <conditionalFormatting sqref="D77">
    <cfRule type="timePeriod" dxfId="1747" priority="1738" timePeriod="lastMonth">
      <formula>AND(MONTH(D77)=MONTH(EDATE(TODAY(),0-1)),YEAR(D77)=YEAR(EDATE(TODAY(),0-1)))</formula>
    </cfRule>
  </conditionalFormatting>
  <conditionalFormatting sqref="D77">
    <cfRule type="timePeriod" dxfId="1746" priority="1736" timePeriod="lastMonth">
      <formula>AND(MONTH(D77)=MONTH(EDATE(TODAY(),0-1)),YEAR(D77)=YEAR(EDATE(TODAY(),0-1)))</formula>
    </cfRule>
  </conditionalFormatting>
  <conditionalFormatting sqref="D77">
    <cfRule type="timePeriod" dxfId="1745" priority="1751" timePeriod="lastMonth">
      <formula>AND(MONTH(D77)=MONTH(EDATE(TODAY(),0-1)),YEAR(D77)=YEAR(EDATE(TODAY(),0-1)))</formula>
    </cfRule>
  </conditionalFormatting>
  <conditionalFormatting sqref="D77">
    <cfRule type="timePeriod" dxfId="1744" priority="1750" timePeriod="lastMonth">
      <formula>AND(MONTH(D77)=MONTH(EDATE(TODAY(),0-1)),YEAR(D77)=YEAR(EDATE(TODAY(),0-1)))</formula>
    </cfRule>
  </conditionalFormatting>
  <conditionalFormatting sqref="D77">
    <cfRule type="timePeriod" dxfId="1743" priority="1749" timePeriod="lastMonth">
      <formula>AND(MONTH(D77)=MONTH(EDATE(TODAY(),0-1)),YEAR(D77)=YEAR(EDATE(TODAY(),0-1)))</formula>
    </cfRule>
  </conditionalFormatting>
  <conditionalFormatting sqref="D77">
    <cfRule type="timePeriod" dxfId="1742" priority="1748" timePeriod="lastMonth">
      <formula>AND(MONTH(D77)=MONTH(EDATE(TODAY(),0-1)),YEAR(D77)=YEAR(EDATE(TODAY(),0-1)))</formula>
    </cfRule>
  </conditionalFormatting>
  <conditionalFormatting sqref="D77">
    <cfRule type="timePeriod" dxfId="1741" priority="1747" timePeriod="lastMonth">
      <formula>AND(MONTH(D77)=MONTH(EDATE(TODAY(),0-1)),YEAR(D77)=YEAR(EDATE(TODAY(),0-1)))</formula>
    </cfRule>
  </conditionalFormatting>
  <conditionalFormatting sqref="D77">
    <cfRule type="timePeriod" dxfId="1740" priority="1746" timePeriod="lastMonth">
      <formula>AND(MONTH(D77)=MONTH(EDATE(TODAY(),0-1)),YEAR(D77)=YEAR(EDATE(TODAY(),0-1)))</formula>
    </cfRule>
  </conditionalFormatting>
  <conditionalFormatting sqref="D77">
    <cfRule type="timePeriod" dxfId="1739" priority="1745" timePeriod="lastMonth">
      <formula>AND(MONTH(D77)=MONTH(EDATE(TODAY(),0-1)),YEAR(D77)=YEAR(EDATE(TODAY(),0-1)))</formula>
    </cfRule>
  </conditionalFormatting>
  <conditionalFormatting sqref="D77">
    <cfRule type="timePeriod" dxfId="1738" priority="1744" timePeriod="lastMonth">
      <formula>AND(MONTH(D77)=MONTH(EDATE(TODAY(),0-1)),YEAR(D77)=YEAR(EDATE(TODAY(),0-1)))</formula>
    </cfRule>
  </conditionalFormatting>
  <conditionalFormatting sqref="D77">
    <cfRule type="timePeriod" dxfId="1737" priority="1743" timePeriod="lastMonth">
      <formula>AND(MONTH(D77)=MONTH(EDATE(TODAY(),0-1)),YEAR(D77)=YEAR(EDATE(TODAY(),0-1)))</formula>
    </cfRule>
  </conditionalFormatting>
  <conditionalFormatting sqref="D77">
    <cfRule type="timePeriod" dxfId="1736" priority="1742" timePeriod="lastMonth">
      <formula>AND(MONTH(D77)=MONTH(EDATE(TODAY(),0-1)),YEAR(D77)=YEAR(EDATE(TODAY(),0-1)))</formula>
    </cfRule>
  </conditionalFormatting>
  <conditionalFormatting sqref="D77">
    <cfRule type="timePeriod" dxfId="1735" priority="1741" timePeriod="lastMonth">
      <formula>AND(MONTH(D77)=MONTH(EDATE(TODAY(),0-1)),YEAR(D77)=YEAR(EDATE(TODAY(),0-1)))</formula>
    </cfRule>
  </conditionalFormatting>
  <conditionalFormatting sqref="D77">
    <cfRule type="timePeriod" dxfId="1734" priority="1735" timePeriod="lastMonth">
      <formula>AND(MONTH(D77)=MONTH(EDATE(TODAY(),0-1)),YEAR(D77)=YEAR(EDATE(TODAY(),0-1)))</formula>
    </cfRule>
  </conditionalFormatting>
  <conditionalFormatting sqref="D77">
    <cfRule type="timePeriod" dxfId="1733" priority="1734" timePeriod="lastMonth">
      <formula>AND(MONTH(D77)=MONTH(EDATE(TODAY(),0-1)),YEAR(D77)=YEAR(EDATE(TODAY(),0-1)))</formula>
    </cfRule>
  </conditionalFormatting>
  <conditionalFormatting sqref="E77">
    <cfRule type="timePeriod" dxfId="1732" priority="1721" timePeriod="lastMonth">
      <formula>AND(MONTH(E77)=MONTH(EDATE(TODAY(),0-1)),YEAR(E77)=YEAR(EDATE(TODAY(),0-1)))</formula>
    </cfRule>
  </conditionalFormatting>
  <conditionalFormatting sqref="E77">
    <cfRule type="timePeriod" dxfId="1731" priority="1720" timePeriod="lastMonth">
      <formula>AND(MONTH(E77)=MONTH(EDATE(TODAY(),0-1)),YEAR(E77)=YEAR(EDATE(TODAY(),0-1)))</formula>
    </cfRule>
  </conditionalFormatting>
  <conditionalFormatting sqref="E77">
    <cfRule type="timePeriod" dxfId="1730" priority="1706" timePeriod="lastMonth">
      <formula>AND(MONTH(E77)=MONTH(EDATE(TODAY(),0-1)),YEAR(E77)=YEAR(EDATE(TODAY(),0-1)))</formula>
    </cfRule>
  </conditionalFormatting>
  <conditionalFormatting sqref="E77">
    <cfRule type="timePeriod" dxfId="1729" priority="1703" timePeriod="lastMonth">
      <formula>AND(MONTH(E77)=MONTH(EDATE(TODAY(),0-1)),YEAR(E77)=YEAR(EDATE(TODAY(),0-1)))</formula>
    </cfRule>
  </conditionalFormatting>
  <conditionalFormatting sqref="E77">
    <cfRule type="timePeriod" dxfId="1728" priority="1705" timePeriod="lastMonth">
      <formula>AND(MONTH(E77)=MONTH(EDATE(TODAY(),0-1)),YEAR(E77)=YEAR(EDATE(TODAY(),0-1)))</formula>
    </cfRule>
  </conditionalFormatting>
  <conditionalFormatting sqref="E77">
    <cfRule type="timePeriod" dxfId="1727" priority="1704" timePeriod="lastMonth">
      <formula>AND(MONTH(E77)=MONTH(EDATE(TODAY(),0-1)),YEAR(E77)=YEAR(EDATE(TODAY(),0-1)))</formula>
    </cfRule>
  </conditionalFormatting>
  <conditionalFormatting sqref="E77">
    <cfRule type="timePeriod" dxfId="1726" priority="1702" timePeriod="lastMonth">
      <formula>AND(MONTH(E77)=MONTH(EDATE(TODAY(),0-1)),YEAR(E77)=YEAR(EDATE(TODAY(),0-1)))</formula>
    </cfRule>
  </conditionalFormatting>
  <conditionalFormatting sqref="E77">
    <cfRule type="timePeriod" dxfId="1725" priority="1717" timePeriod="lastMonth">
      <formula>AND(MONTH(E77)=MONTH(EDATE(TODAY(),0-1)),YEAR(E77)=YEAR(EDATE(TODAY(),0-1)))</formula>
    </cfRule>
  </conditionalFormatting>
  <conditionalFormatting sqref="E77">
    <cfRule type="timePeriod" dxfId="1724" priority="1716" timePeriod="lastMonth">
      <formula>AND(MONTH(E77)=MONTH(EDATE(TODAY(),0-1)),YEAR(E77)=YEAR(EDATE(TODAY(),0-1)))</formula>
    </cfRule>
  </conditionalFormatting>
  <conditionalFormatting sqref="E77">
    <cfRule type="timePeriod" dxfId="1723" priority="1715" timePeriod="lastMonth">
      <formula>AND(MONTH(E77)=MONTH(EDATE(TODAY(),0-1)),YEAR(E77)=YEAR(EDATE(TODAY(),0-1)))</formula>
    </cfRule>
  </conditionalFormatting>
  <conditionalFormatting sqref="E77">
    <cfRule type="timePeriod" dxfId="1722" priority="1714" timePeriod="lastMonth">
      <formula>AND(MONTH(E77)=MONTH(EDATE(TODAY(),0-1)),YEAR(E77)=YEAR(EDATE(TODAY(),0-1)))</formula>
    </cfRule>
  </conditionalFormatting>
  <conditionalFormatting sqref="E77">
    <cfRule type="timePeriod" dxfId="1721" priority="1713" timePeriod="lastMonth">
      <formula>AND(MONTH(E77)=MONTH(EDATE(TODAY(),0-1)),YEAR(E77)=YEAR(EDATE(TODAY(),0-1)))</formula>
    </cfRule>
  </conditionalFormatting>
  <conditionalFormatting sqref="E77">
    <cfRule type="timePeriod" dxfId="1720" priority="1712" timePeriod="lastMonth">
      <formula>AND(MONTH(E77)=MONTH(EDATE(TODAY(),0-1)),YEAR(E77)=YEAR(EDATE(TODAY(),0-1)))</formula>
    </cfRule>
  </conditionalFormatting>
  <conditionalFormatting sqref="E77">
    <cfRule type="timePeriod" dxfId="1719" priority="1711" timePeriod="lastMonth">
      <formula>AND(MONTH(E77)=MONTH(EDATE(TODAY(),0-1)),YEAR(E77)=YEAR(EDATE(TODAY(),0-1)))</formula>
    </cfRule>
  </conditionalFormatting>
  <conditionalFormatting sqref="E77">
    <cfRule type="timePeriod" dxfId="1718" priority="1710" timePeriod="lastMonth">
      <formula>AND(MONTH(E77)=MONTH(EDATE(TODAY(),0-1)),YEAR(E77)=YEAR(EDATE(TODAY(),0-1)))</formula>
    </cfRule>
  </conditionalFormatting>
  <conditionalFormatting sqref="E77">
    <cfRule type="timePeriod" dxfId="1717" priority="1709" timePeriod="lastMonth">
      <formula>AND(MONTH(E77)=MONTH(EDATE(TODAY(),0-1)),YEAR(E77)=YEAR(EDATE(TODAY(),0-1)))</formula>
    </cfRule>
  </conditionalFormatting>
  <conditionalFormatting sqref="E77">
    <cfRule type="timePeriod" dxfId="1716" priority="1708" timePeriod="lastMonth">
      <formula>AND(MONTH(E77)=MONTH(EDATE(TODAY(),0-1)),YEAR(E77)=YEAR(EDATE(TODAY(),0-1)))</formula>
    </cfRule>
  </conditionalFormatting>
  <conditionalFormatting sqref="E77">
    <cfRule type="timePeriod" dxfId="1715" priority="1707" timePeriod="lastMonth">
      <formula>AND(MONTH(E77)=MONTH(EDATE(TODAY(),0-1)),YEAR(E77)=YEAR(EDATE(TODAY(),0-1)))</formula>
    </cfRule>
  </conditionalFormatting>
  <conditionalFormatting sqref="E77">
    <cfRule type="timePeriod" dxfId="1714" priority="1718" timePeriod="lastMonth">
      <formula>AND(MONTH(E77)=MONTH(EDATE(TODAY(),0-1)),YEAR(E77)=YEAR(EDATE(TODAY(),0-1)))</formula>
    </cfRule>
  </conditionalFormatting>
  <conditionalFormatting sqref="E77">
    <cfRule type="timePeriod" dxfId="1713" priority="1719" timePeriod="lastMonth">
      <formula>AND(MONTH(E77)=MONTH(EDATE(TODAY(),0-1)),YEAR(E77)=YEAR(EDATE(TODAY(),0-1)))</formula>
    </cfRule>
  </conditionalFormatting>
  <conditionalFormatting sqref="E77">
    <cfRule type="timePeriod" dxfId="1712" priority="1701" timePeriod="lastMonth">
      <formula>AND(MONTH(E77)=MONTH(EDATE(TODAY(),0-1)),YEAR(E77)=YEAR(EDATE(TODAY(),0-1)))</formula>
    </cfRule>
  </conditionalFormatting>
  <conditionalFormatting sqref="E77">
    <cfRule type="timePeriod" dxfId="1711" priority="1700" timePeriod="lastMonth">
      <formula>AND(MONTH(E77)=MONTH(EDATE(TODAY(),0-1)),YEAR(E77)=YEAR(EDATE(TODAY(),0-1)))</formula>
    </cfRule>
  </conditionalFormatting>
  <conditionalFormatting sqref="E77">
    <cfRule type="timePeriod" dxfId="1710" priority="1733" timePeriod="lastMonth">
      <formula>AND(MONTH(E77)=MONTH(EDATE(TODAY(),0-1)),YEAR(E77)=YEAR(EDATE(TODAY(),0-1)))</formula>
    </cfRule>
  </conditionalFormatting>
  <conditionalFormatting sqref="E77">
    <cfRule type="timePeriod" dxfId="1709" priority="1732" timePeriod="lastMonth">
      <formula>AND(MONTH(E77)=MONTH(EDATE(TODAY(),0-1)),YEAR(E77)=YEAR(EDATE(TODAY(),0-1)))</formula>
    </cfRule>
  </conditionalFormatting>
  <conditionalFormatting sqref="E77">
    <cfRule type="timePeriod" dxfId="1708" priority="1731" timePeriod="lastMonth">
      <formula>AND(MONTH(E77)=MONTH(EDATE(TODAY(),0-1)),YEAR(E77)=YEAR(EDATE(TODAY(),0-1)))</formula>
    </cfRule>
  </conditionalFormatting>
  <conditionalFormatting sqref="E77">
    <cfRule type="timePeriod" dxfId="1707" priority="1730" timePeriod="lastMonth">
      <formula>AND(MONTH(E77)=MONTH(EDATE(TODAY(),0-1)),YEAR(E77)=YEAR(EDATE(TODAY(),0-1)))</formula>
    </cfRule>
  </conditionalFormatting>
  <conditionalFormatting sqref="E77">
    <cfRule type="timePeriod" dxfId="1706" priority="1729" timePeriod="lastMonth">
      <formula>AND(MONTH(E77)=MONTH(EDATE(TODAY(),0-1)),YEAR(E77)=YEAR(EDATE(TODAY(),0-1)))</formula>
    </cfRule>
  </conditionalFormatting>
  <conditionalFormatting sqref="E77">
    <cfRule type="timePeriod" dxfId="1705" priority="1728" timePeriod="lastMonth">
      <formula>AND(MONTH(E77)=MONTH(EDATE(TODAY(),0-1)),YEAR(E77)=YEAR(EDATE(TODAY(),0-1)))</formula>
    </cfRule>
  </conditionalFormatting>
  <conditionalFormatting sqref="E77">
    <cfRule type="timePeriod" dxfId="1704" priority="1726" timePeriod="lastMonth">
      <formula>AND(MONTH(E77)=MONTH(EDATE(TODAY(),0-1)),YEAR(E77)=YEAR(EDATE(TODAY(),0-1)))</formula>
    </cfRule>
  </conditionalFormatting>
  <conditionalFormatting sqref="E77">
    <cfRule type="timePeriod" dxfId="1703" priority="1727" timePeriod="lastMonth">
      <formula>AND(MONTH(E77)=MONTH(EDATE(TODAY(),0-1)),YEAR(E77)=YEAR(EDATE(TODAY(),0-1)))</formula>
    </cfRule>
  </conditionalFormatting>
  <conditionalFormatting sqref="E77">
    <cfRule type="timePeriod" dxfId="1702" priority="1724" timePeriod="lastMonth">
      <formula>AND(MONTH(E77)=MONTH(EDATE(TODAY(),0-1)),YEAR(E77)=YEAR(EDATE(TODAY(),0-1)))</formula>
    </cfRule>
  </conditionalFormatting>
  <conditionalFormatting sqref="E77">
    <cfRule type="timePeriod" dxfId="1701" priority="1725" timePeriod="lastMonth">
      <formula>AND(MONTH(E77)=MONTH(EDATE(TODAY(),0-1)),YEAR(E77)=YEAR(EDATE(TODAY(),0-1)))</formula>
    </cfRule>
  </conditionalFormatting>
  <conditionalFormatting sqref="E77">
    <cfRule type="timePeriod" dxfId="1700" priority="1723" timePeriod="lastMonth">
      <formula>AND(MONTH(E77)=MONTH(EDATE(TODAY(),0-1)),YEAR(E77)=YEAR(EDATE(TODAY(),0-1)))</formula>
    </cfRule>
  </conditionalFormatting>
  <conditionalFormatting sqref="E77">
    <cfRule type="timePeriod" dxfId="1699" priority="1722" timePeriod="lastMonth">
      <formula>AND(MONTH(E77)=MONTH(EDATE(TODAY(),0-1)),YEAR(E77)=YEAR(EDATE(TODAY(),0-1)))</formula>
    </cfRule>
  </conditionalFormatting>
  <conditionalFormatting sqref="E77">
    <cfRule type="timePeriod" dxfId="1698" priority="1688" timePeriod="lastMonth">
      <formula>AND(MONTH(E77)=MONTH(EDATE(TODAY(),0-1)),YEAR(E77)=YEAR(EDATE(TODAY(),0-1)))</formula>
    </cfRule>
  </conditionalFormatting>
  <conditionalFormatting sqref="E77">
    <cfRule type="timePeriod" dxfId="1697" priority="1685" timePeriod="lastMonth">
      <formula>AND(MONTH(E77)=MONTH(EDATE(TODAY(),0-1)),YEAR(E77)=YEAR(EDATE(TODAY(),0-1)))</formula>
    </cfRule>
  </conditionalFormatting>
  <conditionalFormatting sqref="E77">
    <cfRule type="timePeriod" dxfId="1696" priority="1687" timePeriod="lastMonth">
      <formula>AND(MONTH(E77)=MONTH(EDATE(TODAY(),0-1)),YEAR(E77)=YEAR(EDATE(TODAY(),0-1)))</formula>
    </cfRule>
  </conditionalFormatting>
  <conditionalFormatting sqref="E77">
    <cfRule type="timePeriod" dxfId="1695" priority="1686" timePeriod="lastMonth">
      <formula>AND(MONTH(E77)=MONTH(EDATE(TODAY(),0-1)),YEAR(E77)=YEAR(EDATE(TODAY(),0-1)))</formula>
    </cfRule>
  </conditionalFormatting>
  <conditionalFormatting sqref="E77">
    <cfRule type="timePeriod" dxfId="1694" priority="1684" timePeriod="lastMonth">
      <formula>AND(MONTH(E77)=MONTH(EDATE(TODAY(),0-1)),YEAR(E77)=YEAR(EDATE(TODAY(),0-1)))</formula>
    </cfRule>
  </conditionalFormatting>
  <conditionalFormatting sqref="E77">
    <cfRule type="timePeriod" dxfId="1693" priority="1699" timePeriod="lastMonth">
      <formula>AND(MONTH(E77)=MONTH(EDATE(TODAY(),0-1)),YEAR(E77)=YEAR(EDATE(TODAY(),0-1)))</formula>
    </cfRule>
  </conditionalFormatting>
  <conditionalFormatting sqref="E77">
    <cfRule type="timePeriod" dxfId="1692" priority="1698" timePeriod="lastMonth">
      <formula>AND(MONTH(E77)=MONTH(EDATE(TODAY(),0-1)),YEAR(E77)=YEAR(EDATE(TODAY(),0-1)))</formula>
    </cfRule>
  </conditionalFormatting>
  <conditionalFormatting sqref="E77">
    <cfRule type="timePeriod" dxfId="1691" priority="1697" timePeriod="lastMonth">
      <formula>AND(MONTH(E77)=MONTH(EDATE(TODAY(),0-1)),YEAR(E77)=YEAR(EDATE(TODAY(),0-1)))</formula>
    </cfRule>
  </conditionalFormatting>
  <conditionalFormatting sqref="E77">
    <cfRule type="timePeriod" dxfId="1690" priority="1696" timePeriod="lastMonth">
      <formula>AND(MONTH(E77)=MONTH(EDATE(TODAY(),0-1)),YEAR(E77)=YEAR(EDATE(TODAY(),0-1)))</formula>
    </cfRule>
  </conditionalFormatting>
  <conditionalFormatting sqref="E77">
    <cfRule type="timePeriod" dxfId="1689" priority="1695" timePeriod="lastMonth">
      <formula>AND(MONTH(E77)=MONTH(EDATE(TODAY(),0-1)),YEAR(E77)=YEAR(EDATE(TODAY(),0-1)))</formula>
    </cfRule>
  </conditionalFormatting>
  <conditionalFormatting sqref="E77">
    <cfRule type="timePeriod" dxfId="1688" priority="1694" timePeriod="lastMonth">
      <formula>AND(MONTH(E77)=MONTH(EDATE(TODAY(),0-1)),YEAR(E77)=YEAR(EDATE(TODAY(),0-1)))</formula>
    </cfRule>
  </conditionalFormatting>
  <conditionalFormatting sqref="E77">
    <cfRule type="timePeriod" dxfId="1687" priority="1693" timePeriod="lastMonth">
      <formula>AND(MONTH(E77)=MONTH(EDATE(TODAY(),0-1)),YEAR(E77)=YEAR(EDATE(TODAY(),0-1)))</formula>
    </cfRule>
  </conditionalFormatting>
  <conditionalFormatting sqref="E77">
    <cfRule type="timePeriod" dxfId="1686" priority="1692" timePeriod="lastMonth">
      <formula>AND(MONTH(E77)=MONTH(EDATE(TODAY(),0-1)),YEAR(E77)=YEAR(EDATE(TODAY(),0-1)))</formula>
    </cfRule>
  </conditionalFormatting>
  <conditionalFormatting sqref="E77">
    <cfRule type="timePeriod" dxfId="1685" priority="1691" timePeriod="lastMonth">
      <formula>AND(MONTH(E77)=MONTH(EDATE(TODAY(),0-1)),YEAR(E77)=YEAR(EDATE(TODAY(),0-1)))</formula>
    </cfRule>
  </conditionalFormatting>
  <conditionalFormatting sqref="E77">
    <cfRule type="timePeriod" dxfId="1684" priority="1690" timePeriod="lastMonth">
      <formula>AND(MONTH(E77)=MONTH(EDATE(TODAY(),0-1)),YEAR(E77)=YEAR(EDATE(TODAY(),0-1)))</formula>
    </cfRule>
  </conditionalFormatting>
  <conditionalFormatting sqref="E77">
    <cfRule type="timePeriod" dxfId="1683" priority="1689" timePeriod="lastMonth">
      <formula>AND(MONTH(E77)=MONTH(EDATE(TODAY(),0-1)),YEAR(E77)=YEAR(EDATE(TODAY(),0-1)))</formula>
    </cfRule>
  </conditionalFormatting>
  <conditionalFormatting sqref="E77">
    <cfRule type="timePeriod" dxfId="1682" priority="1683" timePeriod="lastMonth">
      <formula>AND(MONTH(E77)=MONTH(EDATE(TODAY(),0-1)),YEAR(E77)=YEAR(EDATE(TODAY(),0-1)))</formula>
    </cfRule>
  </conditionalFormatting>
  <conditionalFormatting sqref="E77">
    <cfRule type="timePeriod" dxfId="1681" priority="1682" timePeriod="lastMonth">
      <formula>AND(MONTH(E77)=MONTH(EDATE(TODAY(),0-1)),YEAR(E77)=YEAR(EDATE(TODAY(),0-1)))</formula>
    </cfRule>
  </conditionalFormatting>
  <conditionalFormatting sqref="D77">
    <cfRule type="timePeriod" dxfId="1680" priority="1670" timePeriod="lastMonth">
      <formula>AND(MONTH(D77)=MONTH(EDATE(TODAY(),0-1)),YEAR(D77)=YEAR(EDATE(TODAY(),0-1)))</formula>
    </cfRule>
  </conditionalFormatting>
  <conditionalFormatting sqref="D77">
    <cfRule type="timePeriod" dxfId="1679" priority="1667" timePeriod="lastMonth">
      <formula>AND(MONTH(D77)=MONTH(EDATE(TODAY(),0-1)),YEAR(D77)=YEAR(EDATE(TODAY(),0-1)))</formula>
    </cfRule>
  </conditionalFormatting>
  <conditionalFormatting sqref="D77">
    <cfRule type="timePeriod" dxfId="1678" priority="1669" timePeriod="lastMonth">
      <formula>AND(MONTH(D77)=MONTH(EDATE(TODAY(),0-1)),YEAR(D77)=YEAR(EDATE(TODAY(),0-1)))</formula>
    </cfRule>
  </conditionalFormatting>
  <conditionalFormatting sqref="D77">
    <cfRule type="timePeriod" dxfId="1677" priority="1668" timePeriod="lastMonth">
      <formula>AND(MONTH(D77)=MONTH(EDATE(TODAY(),0-1)),YEAR(D77)=YEAR(EDATE(TODAY(),0-1)))</formula>
    </cfRule>
  </conditionalFormatting>
  <conditionalFormatting sqref="D77">
    <cfRule type="timePeriod" dxfId="1676" priority="1666" timePeriod="lastMonth">
      <formula>AND(MONTH(D77)=MONTH(EDATE(TODAY(),0-1)),YEAR(D77)=YEAR(EDATE(TODAY(),0-1)))</formula>
    </cfRule>
  </conditionalFormatting>
  <conditionalFormatting sqref="D77">
    <cfRule type="timePeriod" dxfId="1675" priority="1681" timePeriod="lastMonth">
      <formula>AND(MONTH(D77)=MONTH(EDATE(TODAY(),0-1)),YEAR(D77)=YEAR(EDATE(TODAY(),0-1)))</formula>
    </cfRule>
  </conditionalFormatting>
  <conditionalFormatting sqref="D77">
    <cfRule type="timePeriod" dxfId="1674" priority="1680" timePeriod="lastMonth">
      <formula>AND(MONTH(D77)=MONTH(EDATE(TODAY(),0-1)),YEAR(D77)=YEAR(EDATE(TODAY(),0-1)))</formula>
    </cfRule>
  </conditionalFormatting>
  <conditionalFormatting sqref="D77">
    <cfRule type="timePeriod" dxfId="1673" priority="1679" timePeriod="lastMonth">
      <formula>AND(MONTH(D77)=MONTH(EDATE(TODAY(),0-1)),YEAR(D77)=YEAR(EDATE(TODAY(),0-1)))</formula>
    </cfRule>
  </conditionalFormatting>
  <conditionalFormatting sqref="D77">
    <cfRule type="timePeriod" dxfId="1672" priority="1678" timePeriod="lastMonth">
      <formula>AND(MONTH(D77)=MONTH(EDATE(TODAY(),0-1)),YEAR(D77)=YEAR(EDATE(TODAY(),0-1)))</formula>
    </cfRule>
  </conditionalFormatting>
  <conditionalFormatting sqref="D77">
    <cfRule type="timePeriod" dxfId="1671" priority="1677" timePeriod="lastMonth">
      <formula>AND(MONTH(D77)=MONTH(EDATE(TODAY(),0-1)),YEAR(D77)=YEAR(EDATE(TODAY(),0-1)))</formula>
    </cfRule>
  </conditionalFormatting>
  <conditionalFormatting sqref="D77">
    <cfRule type="timePeriod" dxfId="1670" priority="1676" timePeriod="lastMonth">
      <formula>AND(MONTH(D77)=MONTH(EDATE(TODAY(),0-1)),YEAR(D77)=YEAR(EDATE(TODAY(),0-1)))</formula>
    </cfRule>
  </conditionalFormatting>
  <conditionalFormatting sqref="D77">
    <cfRule type="timePeriod" dxfId="1669" priority="1675" timePeriod="lastMonth">
      <formula>AND(MONTH(D77)=MONTH(EDATE(TODAY(),0-1)),YEAR(D77)=YEAR(EDATE(TODAY(),0-1)))</formula>
    </cfRule>
  </conditionalFormatting>
  <conditionalFormatting sqref="D77">
    <cfRule type="timePeriod" dxfId="1668" priority="1674" timePeriod="lastMonth">
      <formula>AND(MONTH(D77)=MONTH(EDATE(TODAY(),0-1)),YEAR(D77)=YEAR(EDATE(TODAY(),0-1)))</formula>
    </cfRule>
  </conditionalFormatting>
  <conditionalFormatting sqref="D77">
    <cfRule type="timePeriod" dxfId="1667" priority="1673" timePeriod="lastMonth">
      <formula>AND(MONTH(D77)=MONTH(EDATE(TODAY(),0-1)),YEAR(D77)=YEAR(EDATE(TODAY(),0-1)))</formula>
    </cfRule>
  </conditionalFormatting>
  <conditionalFormatting sqref="D77">
    <cfRule type="timePeriod" dxfId="1666" priority="1672" timePeriod="lastMonth">
      <formula>AND(MONTH(D77)=MONTH(EDATE(TODAY(),0-1)),YEAR(D77)=YEAR(EDATE(TODAY(),0-1)))</formula>
    </cfRule>
  </conditionalFormatting>
  <conditionalFormatting sqref="D77">
    <cfRule type="timePeriod" dxfId="1665" priority="1671" timePeriod="lastMonth">
      <formula>AND(MONTH(D77)=MONTH(EDATE(TODAY(),0-1)),YEAR(D77)=YEAR(EDATE(TODAY(),0-1)))</formula>
    </cfRule>
  </conditionalFormatting>
  <conditionalFormatting sqref="D77">
    <cfRule type="timePeriod" dxfId="1664" priority="1665" timePeriod="lastMonth">
      <formula>AND(MONTH(D77)=MONTH(EDATE(TODAY(),0-1)),YEAR(D77)=YEAR(EDATE(TODAY(),0-1)))</formula>
    </cfRule>
  </conditionalFormatting>
  <conditionalFormatting sqref="D77">
    <cfRule type="timePeriod" dxfId="1663" priority="1664" timePeriod="lastMonth">
      <formula>AND(MONTH(D77)=MONTH(EDATE(TODAY(),0-1)),YEAR(D77)=YEAR(EDATE(TODAY(),0-1)))</formula>
    </cfRule>
  </conditionalFormatting>
  <conditionalFormatting sqref="E77">
    <cfRule type="timePeriod" dxfId="1662" priority="1652" timePeriod="lastMonth">
      <formula>AND(MONTH(E77)=MONTH(EDATE(TODAY(),0-1)),YEAR(E77)=YEAR(EDATE(TODAY(),0-1)))</formula>
    </cfRule>
  </conditionalFormatting>
  <conditionalFormatting sqref="E77">
    <cfRule type="timePeriod" dxfId="1661" priority="1649" timePeriod="lastMonth">
      <formula>AND(MONTH(E77)=MONTH(EDATE(TODAY(),0-1)),YEAR(E77)=YEAR(EDATE(TODAY(),0-1)))</formula>
    </cfRule>
  </conditionalFormatting>
  <conditionalFormatting sqref="E77">
    <cfRule type="timePeriod" dxfId="1660" priority="1651" timePeriod="lastMonth">
      <formula>AND(MONTH(E77)=MONTH(EDATE(TODAY(),0-1)),YEAR(E77)=YEAR(EDATE(TODAY(),0-1)))</formula>
    </cfRule>
  </conditionalFormatting>
  <conditionalFormatting sqref="E77">
    <cfRule type="timePeriod" dxfId="1659" priority="1650" timePeriod="lastMonth">
      <formula>AND(MONTH(E77)=MONTH(EDATE(TODAY(),0-1)),YEAR(E77)=YEAR(EDATE(TODAY(),0-1)))</formula>
    </cfRule>
  </conditionalFormatting>
  <conditionalFormatting sqref="E77">
    <cfRule type="timePeriod" dxfId="1658" priority="1648" timePeriod="lastMonth">
      <formula>AND(MONTH(E77)=MONTH(EDATE(TODAY(),0-1)),YEAR(E77)=YEAR(EDATE(TODAY(),0-1)))</formula>
    </cfRule>
  </conditionalFormatting>
  <conditionalFormatting sqref="E77">
    <cfRule type="timePeriod" dxfId="1657" priority="1663" timePeriod="lastMonth">
      <formula>AND(MONTH(E77)=MONTH(EDATE(TODAY(),0-1)),YEAR(E77)=YEAR(EDATE(TODAY(),0-1)))</formula>
    </cfRule>
  </conditionalFormatting>
  <conditionalFormatting sqref="E77">
    <cfRule type="timePeriod" dxfId="1656" priority="1662" timePeriod="lastMonth">
      <formula>AND(MONTH(E77)=MONTH(EDATE(TODAY(),0-1)),YEAR(E77)=YEAR(EDATE(TODAY(),0-1)))</formula>
    </cfRule>
  </conditionalFormatting>
  <conditionalFormatting sqref="E77">
    <cfRule type="timePeriod" dxfId="1655" priority="1661" timePeriod="lastMonth">
      <formula>AND(MONTH(E77)=MONTH(EDATE(TODAY(),0-1)),YEAR(E77)=YEAR(EDATE(TODAY(),0-1)))</formula>
    </cfRule>
  </conditionalFormatting>
  <conditionalFormatting sqref="E77">
    <cfRule type="timePeriod" dxfId="1654" priority="1660" timePeriod="lastMonth">
      <formula>AND(MONTH(E77)=MONTH(EDATE(TODAY(),0-1)),YEAR(E77)=YEAR(EDATE(TODAY(),0-1)))</formula>
    </cfRule>
  </conditionalFormatting>
  <conditionalFormatting sqref="E77">
    <cfRule type="timePeriod" dxfId="1653" priority="1659" timePeriod="lastMonth">
      <formula>AND(MONTH(E77)=MONTH(EDATE(TODAY(),0-1)),YEAR(E77)=YEAR(EDATE(TODAY(),0-1)))</formula>
    </cfRule>
  </conditionalFormatting>
  <conditionalFormatting sqref="E77">
    <cfRule type="timePeriod" dxfId="1652" priority="1658" timePeriod="lastMonth">
      <formula>AND(MONTH(E77)=MONTH(EDATE(TODAY(),0-1)),YEAR(E77)=YEAR(EDATE(TODAY(),0-1)))</formula>
    </cfRule>
  </conditionalFormatting>
  <conditionalFormatting sqref="E77">
    <cfRule type="timePeriod" dxfId="1651" priority="1657" timePeriod="lastMonth">
      <formula>AND(MONTH(E77)=MONTH(EDATE(TODAY(),0-1)),YEAR(E77)=YEAR(EDATE(TODAY(),0-1)))</formula>
    </cfRule>
  </conditionalFormatting>
  <conditionalFormatting sqref="E77">
    <cfRule type="timePeriod" dxfId="1650" priority="1656" timePeriod="lastMonth">
      <formula>AND(MONTH(E77)=MONTH(EDATE(TODAY(),0-1)),YEAR(E77)=YEAR(EDATE(TODAY(),0-1)))</formula>
    </cfRule>
  </conditionalFormatting>
  <conditionalFormatting sqref="E77">
    <cfRule type="timePeriod" dxfId="1649" priority="1655" timePeriod="lastMonth">
      <formula>AND(MONTH(E77)=MONTH(EDATE(TODAY(),0-1)),YEAR(E77)=YEAR(EDATE(TODAY(),0-1)))</formula>
    </cfRule>
  </conditionalFormatting>
  <conditionalFormatting sqref="E77">
    <cfRule type="timePeriod" dxfId="1648" priority="1654" timePeriod="lastMonth">
      <formula>AND(MONTH(E77)=MONTH(EDATE(TODAY(),0-1)),YEAR(E77)=YEAR(EDATE(TODAY(),0-1)))</formula>
    </cfRule>
  </conditionalFormatting>
  <conditionalFormatting sqref="E77">
    <cfRule type="timePeriod" dxfId="1647" priority="1653" timePeriod="lastMonth">
      <formula>AND(MONTH(E77)=MONTH(EDATE(TODAY(),0-1)),YEAR(E77)=YEAR(EDATE(TODAY(),0-1)))</formula>
    </cfRule>
  </conditionalFormatting>
  <conditionalFormatting sqref="E77">
    <cfRule type="timePeriod" dxfId="1646" priority="1647" timePeriod="lastMonth">
      <formula>AND(MONTH(E77)=MONTH(EDATE(TODAY(),0-1)),YEAR(E77)=YEAR(EDATE(TODAY(),0-1)))</formula>
    </cfRule>
  </conditionalFormatting>
  <conditionalFormatting sqref="E77">
    <cfRule type="timePeriod" dxfId="1645" priority="1646" timePeriod="lastMonth">
      <formula>AND(MONTH(E77)=MONTH(EDATE(TODAY(),0-1)),YEAR(E77)=YEAR(EDATE(TODAY(),0-1)))</formula>
    </cfRule>
  </conditionalFormatting>
  <conditionalFormatting sqref="F17">
    <cfRule type="timePeriod" dxfId="1644" priority="1640" timePeriod="lastMonth">
      <formula>AND(MONTH(F17)=MONTH(EDATE(TODAY(),0-1)),YEAR(F17)=YEAR(EDATE(TODAY(),0-1)))</formula>
    </cfRule>
  </conditionalFormatting>
  <conditionalFormatting sqref="G17">
    <cfRule type="timePeriod" dxfId="1643" priority="1642" timePeriod="lastMonth">
      <formula>AND(MONTH(G17)=MONTH(EDATE(TODAY(),0-1)),YEAR(G17)=YEAR(EDATE(TODAY(),0-1)))</formula>
    </cfRule>
  </conditionalFormatting>
  <conditionalFormatting sqref="F17">
    <cfRule type="timePeriod" dxfId="1642" priority="1641" timePeriod="lastMonth">
      <formula>AND(MONTH(F17)=MONTH(EDATE(TODAY(),0-1)),YEAR(F17)=YEAR(EDATE(TODAY(),0-1)))</formula>
    </cfRule>
  </conditionalFormatting>
  <conditionalFormatting sqref="F17">
    <cfRule type="timePeriod" dxfId="1641" priority="1637" timePeriod="lastMonth">
      <formula>AND(MONTH(F17)=MONTH(EDATE(TODAY(),0-1)),YEAR(F17)=YEAR(EDATE(TODAY(),0-1)))</formula>
    </cfRule>
  </conditionalFormatting>
  <conditionalFormatting sqref="G17">
    <cfRule type="timePeriod" dxfId="1640" priority="1639" timePeriod="lastMonth">
      <formula>AND(MONTH(G17)=MONTH(EDATE(TODAY(),0-1)),YEAR(G17)=YEAR(EDATE(TODAY(),0-1)))</formula>
    </cfRule>
  </conditionalFormatting>
  <conditionalFormatting sqref="F17">
    <cfRule type="timePeriod" dxfId="1639" priority="1638" timePeriod="lastMonth">
      <formula>AND(MONTH(F17)=MONTH(EDATE(TODAY(),0-1)),YEAR(F17)=YEAR(EDATE(TODAY(),0-1)))</formula>
    </cfRule>
  </conditionalFormatting>
  <conditionalFormatting sqref="G17">
    <cfRule type="timePeriod" dxfId="1638" priority="1636" timePeriod="lastMonth">
      <formula>AND(MONTH(G17)=MONTH(EDATE(TODAY(),0-1)),YEAR(G17)=YEAR(EDATE(TODAY(),0-1)))</formula>
    </cfRule>
  </conditionalFormatting>
  <conditionalFormatting sqref="F17">
    <cfRule type="timePeriod" dxfId="1637" priority="1635" timePeriod="lastMonth">
      <formula>AND(MONTH(F17)=MONTH(EDATE(TODAY(),0-1)),YEAR(F17)=YEAR(EDATE(TODAY(),0-1)))</formula>
    </cfRule>
  </conditionalFormatting>
  <conditionalFormatting sqref="F17">
    <cfRule type="timePeriod" dxfId="1636" priority="1634" timePeriod="lastMonth">
      <formula>AND(MONTH(F17)=MONTH(EDATE(TODAY(),0-1)),YEAR(F17)=YEAR(EDATE(TODAY(),0-1)))</formula>
    </cfRule>
  </conditionalFormatting>
  <conditionalFormatting sqref="F17">
    <cfRule type="timePeriod" dxfId="1635" priority="1631" timePeriod="lastMonth">
      <formula>AND(MONTH(F17)=MONTH(EDATE(TODAY(),0-1)),YEAR(F17)=YEAR(EDATE(TODAY(),0-1)))</formula>
    </cfRule>
  </conditionalFormatting>
  <conditionalFormatting sqref="G17">
    <cfRule type="timePeriod" dxfId="1634" priority="1633" timePeriod="lastMonth">
      <formula>AND(MONTH(G17)=MONTH(EDATE(TODAY(),0-1)),YEAR(G17)=YEAR(EDATE(TODAY(),0-1)))</formula>
    </cfRule>
  </conditionalFormatting>
  <conditionalFormatting sqref="F17">
    <cfRule type="timePeriod" dxfId="1633" priority="1632" timePeriod="lastMonth">
      <formula>AND(MONTH(F17)=MONTH(EDATE(TODAY(),0-1)),YEAR(F17)=YEAR(EDATE(TODAY(),0-1)))</formula>
    </cfRule>
  </conditionalFormatting>
  <conditionalFormatting sqref="G17">
    <cfRule type="timePeriod" dxfId="1632" priority="1645" timePeriod="lastMonth">
      <formula>AND(MONTH(G17)=MONTH(EDATE(TODAY(),0-1)),YEAR(G17)=YEAR(EDATE(TODAY(),0-1)))</formula>
    </cfRule>
  </conditionalFormatting>
  <conditionalFormatting sqref="F17">
    <cfRule type="timePeriod" dxfId="1631" priority="1644" timePeriod="lastMonth">
      <formula>AND(MONTH(F17)=MONTH(EDATE(TODAY(),0-1)),YEAR(F17)=YEAR(EDATE(TODAY(),0-1)))</formula>
    </cfRule>
  </conditionalFormatting>
  <conditionalFormatting sqref="F17">
    <cfRule type="timePeriod" dxfId="1630" priority="1643" timePeriod="lastMonth">
      <formula>AND(MONTH(F17)=MONTH(EDATE(TODAY(),0-1)),YEAR(F17)=YEAR(EDATE(TODAY(),0-1)))</formula>
    </cfRule>
  </conditionalFormatting>
  <conditionalFormatting sqref="E17">
    <cfRule type="timePeriod" dxfId="1629" priority="1619" timePeriod="lastMonth">
      <formula>AND(MONTH(E17)=MONTH(EDATE(TODAY(),0-1)),YEAR(E17)=YEAR(EDATE(TODAY(),0-1)))</formula>
    </cfRule>
  </conditionalFormatting>
  <conditionalFormatting sqref="E17">
    <cfRule type="timePeriod" dxfId="1628" priority="1616" timePeriod="lastMonth">
      <formula>AND(MONTH(E17)=MONTH(EDATE(TODAY(),0-1)),YEAR(E17)=YEAR(EDATE(TODAY(),0-1)))</formula>
    </cfRule>
  </conditionalFormatting>
  <conditionalFormatting sqref="E17">
    <cfRule type="timePeriod" dxfId="1627" priority="1618" timePeriod="lastMonth">
      <formula>AND(MONTH(E17)=MONTH(EDATE(TODAY(),0-1)),YEAR(E17)=YEAR(EDATE(TODAY(),0-1)))</formula>
    </cfRule>
  </conditionalFormatting>
  <conditionalFormatting sqref="E17">
    <cfRule type="timePeriod" dxfId="1626" priority="1617" timePeriod="lastMonth">
      <formula>AND(MONTH(E17)=MONTH(EDATE(TODAY(),0-1)),YEAR(E17)=YEAR(EDATE(TODAY(),0-1)))</formula>
    </cfRule>
  </conditionalFormatting>
  <conditionalFormatting sqref="E17">
    <cfRule type="timePeriod" dxfId="1625" priority="1615" timePeriod="lastMonth">
      <formula>AND(MONTH(E17)=MONTH(EDATE(TODAY(),0-1)),YEAR(E17)=YEAR(EDATE(TODAY(),0-1)))</formula>
    </cfRule>
  </conditionalFormatting>
  <conditionalFormatting sqref="E17">
    <cfRule type="timePeriod" dxfId="1624" priority="1630" timePeriod="lastMonth">
      <formula>AND(MONTH(E17)=MONTH(EDATE(TODAY(),0-1)),YEAR(E17)=YEAR(EDATE(TODAY(),0-1)))</formula>
    </cfRule>
  </conditionalFormatting>
  <conditionalFormatting sqref="E17">
    <cfRule type="timePeriod" dxfId="1623" priority="1629" timePeriod="lastMonth">
      <formula>AND(MONTH(E17)=MONTH(EDATE(TODAY(),0-1)),YEAR(E17)=YEAR(EDATE(TODAY(),0-1)))</formula>
    </cfRule>
  </conditionalFormatting>
  <conditionalFormatting sqref="E17">
    <cfRule type="timePeriod" dxfId="1622" priority="1628" timePeriod="lastMonth">
      <formula>AND(MONTH(E17)=MONTH(EDATE(TODAY(),0-1)),YEAR(E17)=YEAR(EDATE(TODAY(),0-1)))</formula>
    </cfRule>
  </conditionalFormatting>
  <conditionalFormatting sqref="E17">
    <cfRule type="timePeriod" dxfId="1621" priority="1627" timePeriod="lastMonth">
      <formula>AND(MONTH(E17)=MONTH(EDATE(TODAY(),0-1)),YEAR(E17)=YEAR(EDATE(TODAY(),0-1)))</formula>
    </cfRule>
  </conditionalFormatting>
  <conditionalFormatting sqref="E17">
    <cfRule type="timePeriod" dxfId="1620" priority="1626" timePeriod="lastMonth">
      <formula>AND(MONTH(E17)=MONTH(EDATE(TODAY(),0-1)),YEAR(E17)=YEAR(EDATE(TODAY(),0-1)))</formula>
    </cfRule>
  </conditionalFormatting>
  <conditionalFormatting sqref="E17">
    <cfRule type="timePeriod" dxfId="1619" priority="1625" timePeriod="lastMonth">
      <formula>AND(MONTH(E17)=MONTH(EDATE(TODAY(),0-1)),YEAR(E17)=YEAR(EDATE(TODAY(),0-1)))</formula>
    </cfRule>
  </conditionalFormatting>
  <conditionalFormatting sqref="E17">
    <cfRule type="timePeriod" dxfId="1618" priority="1624" timePeriod="lastMonth">
      <formula>AND(MONTH(E17)=MONTH(EDATE(TODAY(),0-1)),YEAR(E17)=YEAR(EDATE(TODAY(),0-1)))</formula>
    </cfRule>
  </conditionalFormatting>
  <conditionalFormatting sqref="E17">
    <cfRule type="timePeriod" dxfId="1617" priority="1623" timePeriod="lastMonth">
      <formula>AND(MONTH(E17)=MONTH(EDATE(TODAY(),0-1)),YEAR(E17)=YEAR(EDATE(TODAY(),0-1)))</formula>
    </cfRule>
  </conditionalFormatting>
  <conditionalFormatting sqref="E17">
    <cfRule type="timePeriod" dxfId="1616" priority="1622" timePeriod="lastMonth">
      <formula>AND(MONTH(E17)=MONTH(EDATE(TODAY(),0-1)),YEAR(E17)=YEAR(EDATE(TODAY(),0-1)))</formula>
    </cfRule>
  </conditionalFormatting>
  <conditionalFormatting sqref="E17">
    <cfRule type="timePeriod" dxfId="1615" priority="1621" timePeriod="lastMonth">
      <formula>AND(MONTH(E17)=MONTH(EDATE(TODAY(),0-1)),YEAR(E17)=YEAR(EDATE(TODAY(),0-1)))</formula>
    </cfRule>
  </conditionalFormatting>
  <conditionalFormatting sqref="E17">
    <cfRule type="timePeriod" dxfId="1614" priority="1620" timePeriod="lastMonth">
      <formula>AND(MONTH(E17)=MONTH(EDATE(TODAY(),0-1)),YEAR(E17)=YEAR(EDATE(TODAY(),0-1)))</formula>
    </cfRule>
  </conditionalFormatting>
  <conditionalFormatting sqref="E17">
    <cfRule type="timePeriod" dxfId="1613" priority="1614" timePeriod="lastMonth">
      <formula>AND(MONTH(E17)=MONTH(EDATE(TODAY(),0-1)),YEAR(E17)=YEAR(EDATE(TODAY(),0-1)))</formula>
    </cfRule>
  </conditionalFormatting>
  <conditionalFormatting sqref="E17">
    <cfRule type="timePeriod" dxfId="1612" priority="1613" timePeriod="lastMonth">
      <formula>AND(MONTH(E17)=MONTH(EDATE(TODAY(),0-1)),YEAR(E17)=YEAR(EDATE(TODAY(),0-1)))</formula>
    </cfRule>
  </conditionalFormatting>
  <conditionalFormatting sqref="G17">
    <cfRule type="timePeriod" dxfId="1611" priority="1609" timePeriod="lastMonth">
      <formula>AND(MONTH(G17)=MONTH(EDATE(TODAY(),0-1)),YEAR(G17)=YEAR(EDATE(TODAY(),0-1)))</formula>
    </cfRule>
  </conditionalFormatting>
  <conditionalFormatting sqref="G17">
    <cfRule type="timePeriod" dxfId="1610" priority="1610" timePeriod="lastMonth">
      <formula>AND(MONTH(G17)=MONTH(EDATE(TODAY(),0-1)),YEAR(G17)=YEAR(EDATE(TODAY(),0-1)))</formula>
    </cfRule>
  </conditionalFormatting>
  <conditionalFormatting sqref="G17">
    <cfRule type="timePeriod" dxfId="1609" priority="1607" timePeriod="lastMonth">
      <formula>AND(MONTH(G17)=MONTH(EDATE(TODAY(),0-1)),YEAR(G17)=YEAR(EDATE(TODAY(),0-1)))</formula>
    </cfRule>
  </conditionalFormatting>
  <conditionalFormatting sqref="G17">
    <cfRule type="timePeriod" dxfId="1608" priority="1608" timePeriod="lastMonth">
      <formula>AND(MONTH(G17)=MONTH(EDATE(TODAY(),0-1)),YEAR(G17)=YEAR(EDATE(TODAY(),0-1)))</formula>
    </cfRule>
  </conditionalFormatting>
  <conditionalFormatting sqref="G17">
    <cfRule type="timePeriod" dxfId="1607" priority="1606" timePeriod="lastMonth">
      <formula>AND(MONTH(G17)=MONTH(EDATE(TODAY(),0-1)),YEAR(G17)=YEAR(EDATE(TODAY(),0-1)))</formula>
    </cfRule>
  </conditionalFormatting>
  <conditionalFormatting sqref="G17">
    <cfRule type="timePeriod" dxfId="1606" priority="1605" timePeriod="lastMonth">
      <formula>AND(MONTH(G17)=MONTH(EDATE(TODAY(),0-1)),YEAR(G17)=YEAR(EDATE(TODAY(),0-1)))</formula>
    </cfRule>
  </conditionalFormatting>
  <conditionalFormatting sqref="G17">
    <cfRule type="timePeriod" dxfId="1605" priority="1603" timePeriod="lastMonth">
      <formula>AND(MONTH(G17)=MONTH(EDATE(TODAY(),0-1)),YEAR(G17)=YEAR(EDATE(TODAY(),0-1)))</formula>
    </cfRule>
  </conditionalFormatting>
  <conditionalFormatting sqref="G17">
    <cfRule type="timePeriod" dxfId="1604" priority="1604" timePeriod="lastMonth">
      <formula>AND(MONTH(G17)=MONTH(EDATE(TODAY(),0-1)),YEAR(G17)=YEAR(EDATE(TODAY(),0-1)))</formula>
    </cfRule>
  </conditionalFormatting>
  <conditionalFormatting sqref="G17">
    <cfRule type="timePeriod" dxfId="1603" priority="1612" timePeriod="lastMonth">
      <formula>AND(MONTH(G17)=MONTH(EDATE(TODAY(),0-1)),YEAR(G17)=YEAR(EDATE(TODAY(),0-1)))</formula>
    </cfRule>
  </conditionalFormatting>
  <conditionalFormatting sqref="G17">
    <cfRule type="timePeriod" dxfId="1602" priority="1611" timePeriod="lastMonth">
      <formula>AND(MONTH(G17)=MONTH(EDATE(TODAY(),0-1)),YEAR(G17)=YEAR(EDATE(TODAY(),0-1)))</formula>
    </cfRule>
  </conditionalFormatting>
  <conditionalFormatting sqref="F17">
    <cfRule type="timePeriod" dxfId="1601" priority="1591" timePeriod="lastMonth">
      <formula>AND(MONTH(F17)=MONTH(EDATE(TODAY(),0-1)),YEAR(F17)=YEAR(EDATE(TODAY(),0-1)))</formula>
    </cfRule>
  </conditionalFormatting>
  <conditionalFormatting sqref="F17">
    <cfRule type="timePeriod" dxfId="1600" priority="1588" timePeriod="lastMonth">
      <formula>AND(MONTH(F17)=MONTH(EDATE(TODAY(),0-1)),YEAR(F17)=YEAR(EDATE(TODAY(),0-1)))</formula>
    </cfRule>
  </conditionalFormatting>
  <conditionalFormatting sqref="F17">
    <cfRule type="timePeriod" dxfId="1599" priority="1590" timePeriod="lastMonth">
      <formula>AND(MONTH(F17)=MONTH(EDATE(TODAY(),0-1)),YEAR(F17)=YEAR(EDATE(TODAY(),0-1)))</formula>
    </cfRule>
  </conditionalFormatting>
  <conditionalFormatting sqref="F17">
    <cfRule type="timePeriod" dxfId="1598" priority="1589" timePeriod="lastMonth">
      <formula>AND(MONTH(F17)=MONTH(EDATE(TODAY(),0-1)),YEAR(F17)=YEAR(EDATE(TODAY(),0-1)))</formula>
    </cfRule>
  </conditionalFormatting>
  <conditionalFormatting sqref="F17">
    <cfRule type="timePeriod" dxfId="1597" priority="1587" timePeriod="lastMonth">
      <formula>AND(MONTH(F17)=MONTH(EDATE(TODAY(),0-1)),YEAR(F17)=YEAR(EDATE(TODAY(),0-1)))</formula>
    </cfRule>
  </conditionalFormatting>
  <conditionalFormatting sqref="F17">
    <cfRule type="timePeriod" dxfId="1596" priority="1602" timePeriod="lastMonth">
      <formula>AND(MONTH(F17)=MONTH(EDATE(TODAY(),0-1)),YEAR(F17)=YEAR(EDATE(TODAY(),0-1)))</formula>
    </cfRule>
  </conditionalFormatting>
  <conditionalFormatting sqref="F17">
    <cfRule type="timePeriod" dxfId="1595" priority="1601" timePeriod="lastMonth">
      <formula>AND(MONTH(F17)=MONTH(EDATE(TODAY(),0-1)),YEAR(F17)=YEAR(EDATE(TODAY(),0-1)))</formula>
    </cfRule>
  </conditionalFormatting>
  <conditionalFormatting sqref="F17">
    <cfRule type="timePeriod" dxfId="1594" priority="1600" timePeriod="lastMonth">
      <formula>AND(MONTH(F17)=MONTH(EDATE(TODAY(),0-1)),YEAR(F17)=YEAR(EDATE(TODAY(),0-1)))</formula>
    </cfRule>
  </conditionalFormatting>
  <conditionalFormatting sqref="F17">
    <cfRule type="timePeriod" dxfId="1593" priority="1599" timePeriod="lastMonth">
      <formula>AND(MONTH(F17)=MONTH(EDATE(TODAY(),0-1)),YEAR(F17)=YEAR(EDATE(TODAY(),0-1)))</formula>
    </cfRule>
  </conditionalFormatting>
  <conditionalFormatting sqref="F17">
    <cfRule type="timePeriod" dxfId="1592" priority="1598" timePeriod="lastMonth">
      <formula>AND(MONTH(F17)=MONTH(EDATE(TODAY(),0-1)),YEAR(F17)=YEAR(EDATE(TODAY(),0-1)))</formula>
    </cfRule>
  </conditionalFormatting>
  <conditionalFormatting sqref="F17">
    <cfRule type="timePeriod" dxfId="1591" priority="1597" timePeriod="lastMonth">
      <formula>AND(MONTH(F17)=MONTH(EDATE(TODAY(),0-1)),YEAR(F17)=YEAR(EDATE(TODAY(),0-1)))</formula>
    </cfRule>
  </conditionalFormatting>
  <conditionalFormatting sqref="F17">
    <cfRule type="timePeriod" dxfId="1590" priority="1596" timePeriod="lastMonth">
      <formula>AND(MONTH(F17)=MONTH(EDATE(TODAY(),0-1)),YEAR(F17)=YEAR(EDATE(TODAY(),0-1)))</formula>
    </cfRule>
  </conditionalFormatting>
  <conditionalFormatting sqref="F17">
    <cfRule type="timePeriod" dxfId="1589" priority="1595" timePeriod="lastMonth">
      <formula>AND(MONTH(F17)=MONTH(EDATE(TODAY(),0-1)),YEAR(F17)=YEAR(EDATE(TODAY(),0-1)))</formula>
    </cfRule>
  </conditionalFormatting>
  <conditionalFormatting sqref="F17">
    <cfRule type="timePeriod" dxfId="1588" priority="1594" timePeriod="lastMonth">
      <formula>AND(MONTH(F17)=MONTH(EDATE(TODAY(),0-1)),YEAR(F17)=YEAR(EDATE(TODAY(),0-1)))</formula>
    </cfRule>
  </conditionalFormatting>
  <conditionalFormatting sqref="F17">
    <cfRule type="timePeriod" dxfId="1587" priority="1593" timePeriod="lastMonth">
      <formula>AND(MONTH(F17)=MONTH(EDATE(TODAY(),0-1)),YEAR(F17)=YEAR(EDATE(TODAY(),0-1)))</formula>
    </cfRule>
  </conditionalFormatting>
  <conditionalFormatting sqref="F17">
    <cfRule type="timePeriod" dxfId="1586" priority="1592" timePeriod="lastMonth">
      <formula>AND(MONTH(F17)=MONTH(EDATE(TODAY(),0-1)),YEAR(F17)=YEAR(EDATE(TODAY(),0-1)))</formula>
    </cfRule>
  </conditionalFormatting>
  <conditionalFormatting sqref="F17">
    <cfRule type="timePeriod" dxfId="1585" priority="1586" timePeriod="lastMonth">
      <formula>AND(MONTH(F17)=MONTH(EDATE(TODAY(),0-1)),YEAR(F17)=YEAR(EDATE(TODAY(),0-1)))</formula>
    </cfRule>
  </conditionalFormatting>
  <conditionalFormatting sqref="F17">
    <cfRule type="timePeriod" dxfId="1584" priority="1585" timePeriod="lastMonth">
      <formula>AND(MONTH(F17)=MONTH(EDATE(TODAY(),0-1)),YEAR(F17)=YEAR(EDATE(TODAY(),0-1)))</formula>
    </cfRule>
  </conditionalFormatting>
  <conditionalFormatting sqref="F16">
    <cfRule type="timePeriod" dxfId="1583" priority="1571" timePeriod="lastMonth">
      <formula>AND(MONTH(F16)=MONTH(EDATE(TODAY(),0-1)),YEAR(F16)=YEAR(EDATE(TODAY(),0-1)))</formula>
    </cfRule>
  </conditionalFormatting>
  <conditionalFormatting sqref="E16">
    <cfRule type="timePeriod" dxfId="1582" priority="1568" timePeriod="lastMonth">
      <formula>AND(MONTH(E16)=MONTH(EDATE(TODAY(),0-1)),YEAR(E16)=YEAR(EDATE(TODAY(),0-1)))</formula>
    </cfRule>
  </conditionalFormatting>
  <conditionalFormatting sqref="F16">
    <cfRule type="timePeriod" dxfId="1581" priority="1570" timePeriod="lastMonth">
      <formula>AND(MONTH(F16)=MONTH(EDATE(TODAY(),0-1)),YEAR(F16)=YEAR(EDATE(TODAY(),0-1)))</formula>
    </cfRule>
  </conditionalFormatting>
  <conditionalFormatting sqref="E16">
    <cfRule type="timePeriod" dxfId="1580" priority="1569" timePeriod="lastMonth">
      <formula>AND(MONTH(E16)=MONTH(EDATE(TODAY(),0-1)),YEAR(E16)=YEAR(EDATE(TODAY(),0-1)))</formula>
    </cfRule>
  </conditionalFormatting>
  <conditionalFormatting sqref="E16">
    <cfRule type="timePeriod" dxfId="1579" priority="1567" timePeriod="lastMonth">
      <formula>AND(MONTH(E16)=MONTH(EDATE(TODAY(),0-1)),YEAR(E16)=YEAR(EDATE(TODAY(),0-1)))</formula>
    </cfRule>
  </conditionalFormatting>
  <conditionalFormatting sqref="F16">
    <cfRule type="timePeriod" dxfId="1578" priority="1582" timePeriod="lastMonth">
      <formula>AND(MONTH(F16)=MONTH(EDATE(TODAY(),0-1)),YEAR(F16)=YEAR(EDATE(TODAY(),0-1)))</formula>
    </cfRule>
  </conditionalFormatting>
  <conditionalFormatting sqref="G16">
    <cfRule type="timePeriod" dxfId="1577" priority="1581" timePeriod="lastMonth">
      <formula>AND(MONTH(G16)=MONTH(EDATE(TODAY(),0-1)),YEAR(G16)=YEAR(EDATE(TODAY(),0-1)))</formula>
    </cfRule>
  </conditionalFormatting>
  <conditionalFormatting sqref="F16">
    <cfRule type="timePeriod" dxfId="1576" priority="1580" timePeriod="lastMonth">
      <formula>AND(MONTH(F16)=MONTH(EDATE(TODAY(),0-1)),YEAR(F16)=YEAR(EDATE(TODAY(),0-1)))</formula>
    </cfRule>
  </conditionalFormatting>
  <conditionalFormatting sqref="F16">
    <cfRule type="timePeriod" dxfId="1575" priority="1579" timePeriod="lastMonth">
      <formula>AND(MONTH(F16)=MONTH(EDATE(TODAY(),0-1)),YEAR(F16)=YEAR(EDATE(TODAY(),0-1)))</formula>
    </cfRule>
  </conditionalFormatting>
  <conditionalFormatting sqref="G16">
    <cfRule type="timePeriod" dxfId="1574" priority="1578" timePeriod="lastMonth">
      <formula>AND(MONTH(G16)=MONTH(EDATE(TODAY(),0-1)),YEAR(G16)=YEAR(EDATE(TODAY(),0-1)))</formula>
    </cfRule>
  </conditionalFormatting>
  <conditionalFormatting sqref="F16">
    <cfRule type="timePeriod" dxfId="1573" priority="1577" timePeriod="lastMonth">
      <formula>AND(MONTH(F16)=MONTH(EDATE(TODAY(),0-1)),YEAR(F16)=YEAR(EDATE(TODAY(),0-1)))</formula>
    </cfRule>
  </conditionalFormatting>
  <conditionalFormatting sqref="F16">
    <cfRule type="timePeriod" dxfId="1572" priority="1576" timePeriod="lastMonth">
      <formula>AND(MONTH(F16)=MONTH(EDATE(TODAY(),0-1)),YEAR(F16)=YEAR(EDATE(TODAY(),0-1)))</formula>
    </cfRule>
  </conditionalFormatting>
  <conditionalFormatting sqref="G16">
    <cfRule type="timePeriod" dxfId="1571" priority="1575" timePeriod="lastMonth">
      <formula>AND(MONTH(G16)=MONTH(EDATE(TODAY(),0-1)),YEAR(G16)=YEAR(EDATE(TODAY(),0-1)))</formula>
    </cfRule>
  </conditionalFormatting>
  <conditionalFormatting sqref="F16">
    <cfRule type="timePeriod" dxfId="1570" priority="1574" timePeriod="lastMonth">
      <formula>AND(MONTH(F16)=MONTH(EDATE(TODAY(),0-1)),YEAR(F16)=YEAR(EDATE(TODAY(),0-1)))</formula>
    </cfRule>
  </conditionalFormatting>
  <conditionalFormatting sqref="F16">
    <cfRule type="timePeriod" dxfId="1569" priority="1573" timePeriod="lastMonth">
      <formula>AND(MONTH(F16)=MONTH(EDATE(TODAY(),0-1)),YEAR(F16)=YEAR(EDATE(TODAY(),0-1)))</formula>
    </cfRule>
  </conditionalFormatting>
  <conditionalFormatting sqref="G16">
    <cfRule type="timePeriod" dxfId="1568" priority="1572" timePeriod="lastMonth">
      <formula>AND(MONTH(G16)=MONTH(EDATE(TODAY(),0-1)),YEAR(G16)=YEAR(EDATE(TODAY(),0-1)))</formula>
    </cfRule>
  </conditionalFormatting>
  <conditionalFormatting sqref="F16">
    <cfRule type="timePeriod" dxfId="1567" priority="1583" timePeriod="lastMonth">
      <formula>AND(MONTH(F16)=MONTH(EDATE(TODAY(),0-1)),YEAR(F16)=YEAR(EDATE(TODAY(),0-1)))</formula>
    </cfRule>
  </conditionalFormatting>
  <conditionalFormatting sqref="G16">
    <cfRule type="timePeriod" dxfId="1566" priority="1584" timePeriod="lastMonth">
      <formula>AND(MONTH(G16)=MONTH(EDATE(TODAY(),0-1)),YEAR(G16)=YEAR(EDATE(TODAY(),0-1)))</formula>
    </cfRule>
  </conditionalFormatting>
  <conditionalFormatting sqref="E16">
    <cfRule type="timePeriod" dxfId="1565" priority="1566" timePeriod="lastMonth">
      <formula>AND(MONTH(E16)=MONTH(EDATE(TODAY(),0-1)),YEAR(E16)=YEAR(EDATE(TODAY(),0-1)))</formula>
    </cfRule>
  </conditionalFormatting>
  <conditionalFormatting sqref="E16">
    <cfRule type="timePeriod" dxfId="1564" priority="1565" timePeriod="lastMonth">
      <formula>AND(MONTH(E16)=MONTH(EDATE(TODAY(),0-1)),YEAR(E16)=YEAR(EDATE(TODAY(),0-1)))</formula>
    </cfRule>
  </conditionalFormatting>
  <conditionalFormatting sqref="E16">
    <cfRule type="timePeriod" dxfId="1563" priority="1553" timePeriod="lastMonth">
      <formula>AND(MONTH(E16)=MONTH(EDATE(TODAY(),0-1)),YEAR(E16)=YEAR(EDATE(TODAY(),0-1)))</formula>
    </cfRule>
  </conditionalFormatting>
  <conditionalFormatting sqref="G16">
    <cfRule type="timePeriod" dxfId="1562" priority="1550" timePeriod="lastMonth">
      <formula>AND(MONTH(G16)=MONTH(EDATE(TODAY(),0-1)),YEAR(G16)=YEAR(EDATE(TODAY(),0-1)))</formula>
    </cfRule>
  </conditionalFormatting>
  <conditionalFormatting sqref="E16">
    <cfRule type="timePeriod" dxfId="1561" priority="1552" timePeriod="lastMonth">
      <formula>AND(MONTH(E16)=MONTH(EDATE(TODAY(),0-1)),YEAR(E16)=YEAR(EDATE(TODAY(),0-1)))</formula>
    </cfRule>
  </conditionalFormatting>
  <conditionalFormatting sqref="G16">
    <cfRule type="timePeriod" dxfId="1560" priority="1551" timePeriod="lastMonth">
      <formula>AND(MONTH(G16)=MONTH(EDATE(TODAY(),0-1)),YEAR(G16)=YEAR(EDATE(TODAY(),0-1)))</formula>
    </cfRule>
  </conditionalFormatting>
  <conditionalFormatting sqref="G16">
    <cfRule type="timePeriod" dxfId="1559" priority="1549" timePeriod="lastMonth">
      <formula>AND(MONTH(G16)=MONTH(EDATE(TODAY(),0-1)),YEAR(G16)=YEAR(EDATE(TODAY(),0-1)))</formula>
    </cfRule>
  </conditionalFormatting>
  <conditionalFormatting sqref="E16">
    <cfRule type="timePeriod" dxfId="1558" priority="1564" timePeriod="lastMonth">
      <formula>AND(MONTH(E16)=MONTH(EDATE(TODAY(),0-1)),YEAR(E16)=YEAR(EDATE(TODAY(),0-1)))</formula>
    </cfRule>
  </conditionalFormatting>
  <conditionalFormatting sqref="E16">
    <cfRule type="timePeriod" dxfId="1557" priority="1563" timePeriod="lastMonth">
      <formula>AND(MONTH(E16)=MONTH(EDATE(TODAY(),0-1)),YEAR(E16)=YEAR(EDATE(TODAY(),0-1)))</formula>
    </cfRule>
  </conditionalFormatting>
  <conditionalFormatting sqref="E16">
    <cfRule type="timePeriod" dxfId="1556" priority="1562" timePeriod="lastMonth">
      <formula>AND(MONTH(E16)=MONTH(EDATE(TODAY(),0-1)),YEAR(E16)=YEAR(EDATE(TODAY(),0-1)))</formula>
    </cfRule>
  </conditionalFormatting>
  <conditionalFormatting sqref="E16">
    <cfRule type="timePeriod" dxfId="1555" priority="1561" timePeriod="lastMonth">
      <formula>AND(MONTH(E16)=MONTH(EDATE(TODAY(),0-1)),YEAR(E16)=YEAR(EDATE(TODAY(),0-1)))</formula>
    </cfRule>
  </conditionalFormatting>
  <conditionalFormatting sqref="E16">
    <cfRule type="timePeriod" dxfId="1554" priority="1560" timePeriod="lastMonth">
      <formula>AND(MONTH(E16)=MONTH(EDATE(TODAY(),0-1)),YEAR(E16)=YEAR(EDATE(TODAY(),0-1)))</formula>
    </cfRule>
  </conditionalFormatting>
  <conditionalFormatting sqref="E16">
    <cfRule type="timePeriod" dxfId="1553" priority="1559" timePeriod="lastMonth">
      <formula>AND(MONTH(E16)=MONTH(EDATE(TODAY(),0-1)),YEAR(E16)=YEAR(EDATE(TODAY(),0-1)))</formula>
    </cfRule>
  </conditionalFormatting>
  <conditionalFormatting sqref="E16">
    <cfRule type="timePeriod" dxfId="1552" priority="1558" timePeriod="lastMonth">
      <formula>AND(MONTH(E16)=MONTH(EDATE(TODAY(),0-1)),YEAR(E16)=YEAR(EDATE(TODAY(),0-1)))</formula>
    </cfRule>
  </conditionalFormatting>
  <conditionalFormatting sqref="E16">
    <cfRule type="timePeriod" dxfId="1551" priority="1557" timePeriod="lastMonth">
      <formula>AND(MONTH(E16)=MONTH(EDATE(TODAY(),0-1)),YEAR(E16)=YEAR(EDATE(TODAY(),0-1)))</formula>
    </cfRule>
  </conditionalFormatting>
  <conditionalFormatting sqref="E16">
    <cfRule type="timePeriod" dxfId="1550" priority="1556" timePeriod="lastMonth">
      <formula>AND(MONTH(E16)=MONTH(EDATE(TODAY(),0-1)),YEAR(E16)=YEAR(EDATE(TODAY(),0-1)))</formula>
    </cfRule>
  </conditionalFormatting>
  <conditionalFormatting sqref="E16">
    <cfRule type="timePeriod" dxfId="1549" priority="1555" timePeriod="lastMonth">
      <formula>AND(MONTH(E16)=MONTH(EDATE(TODAY(),0-1)),YEAR(E16)=YEAR(EDATE(TODAY(),0-1)))</formula>
    </cfRule>
  </conditionalFormatting>
  <conditionalFormatting sqref="E16">
    <cfRule type="timePeriod" dxfId="1548" priority="1554" timePeriod="lastMonth">
      <formula>AND(MONTH(E16)=MONTH(EDATE(TODAY(),0-1)),YEAR(E16)=YEAR(EDATE(TODAY(),0-1)))</formula>
    </cfRule>
  </conditionalFormatting>
  <conditionalFormatting sqref="G16">
    <cfRule type="timePeriod" dxfId="1547" priority="1548" timePeriod="lastMonth">
      <formula>AND(MONTH(G16)=MONTH(EDATE(TODAY(),0-1)),YEAR(G16)=YEAR(EDATE(TODAY(),0-1)))</formula>
    </cfRule>
  </conditionalFormatting>
  <conditionalFormatting sqref="G16">
    <cfRule type="timePeriod" dxfId="1546" priority="1547" timePeriod="lastMonth">
      <formula>AND(MONTH(G16)=MONTH(EDATE(TODAY(),0-1)),YEAR(G16)=YEAR(EDATE(TODAY(),0-1)))</formula>
    </cfRule>
  </conditionalFormatting>
  <conditionalFormatting sqref="F16">
    <cfRule type="timePeriod" dxfId="1545" priority="1534" timePeriod="lastMonth">
      <formula>AND(MONTH(F16)=MONTH(EDATE(TODAY(),0-1)),YEAR(F16)=YEAR(EDATE(TODAY(),0-1)))</formula>
    </cfRule>
  </conditionalFormatting>
  <conditionalFormatting sqref="F16">
    <cfRule type="timePeriod" dxfId="1544" priority="1533" timePeriod="lastMonth">
      <formula>AND(MONTH(F16)=MONTH(EDATE(TODAY(),0-1)),YEAR(F16)=YEAR(EDATE(TODAY(),0-1)))</formula>
    </cfRule>
  </conditionalFormatting>
  <conditionalFormatting sqref="F16">
    <cfRule type="timePeriod" dxfId="1543" priority="1530" timePeriod="lastMonth">
      <formula>AND(MONTH(F16)=MONTH(EDATE(TODAY(),0-1)),YEAR(F16)=YEAR(EDATE(TODAY(),0-1)))</formula>
    </cfRule>
  </conditionalFormatting>
  <conditionalFormatting sqref="F16">
    <cfRule type="timePeriod" dxfId="1542" priority="1529" timePeriod="lastMonth">
      <formula>AND(MONTH(F16)=MONTH(EDATE(TODAY(),0-1)),YEAR(F16)=YEAR(EDATE(TODAY(),0-1)))</formula>
    </cfRule>
  </conditionalFormatting>
  <conditionalFormatting sqref="F16">
    <cfRule type="timePeriod" dxfId="1541" priority="1528" timePeriod="lastMonth">
      <formula>AND(MONTH(F16)=MONTH(EDATE(TODAY(),0-1)),YEAR(F16)=YEAR(EDATE(TODAY(),0-1)))</formula>
    </cfRule>
  </conditionalFormatting>
  <conditionalFormatting sqref="F16">
    <cfRule type="timePeriod" dxfId="1540" priority="1527" timePeriod="lastMonth">
      <formula>AND(MONTH(F16)=MONTH(EDATE(TODAY(),0-1)),YEAR(F16)=YEAR(EDATE(TODAY(),0-1)))</formula>
    </cfRule>
  </conditionalFormatting>
  <conditionalFormatting sqref="F16">
    <cfRule type="timePeriod" dxfId="1539" priority="1526" timePeriod="lastMonth">
      <formula>AND(MONTH(F16)=MONTH(EDATE(TODAY(),0-1)),YEAR(F16)=YEAR(EDATE(TODAY(),0-1)))</formula>
    </cfRule>
  </conditionalFormatting>
  <conditionalFormatting sqref="F16">
    <cfRule type="timePeriod" dxfId="1538" priority="1525" timePeriod="lastMonth">
      <formula>AND(MONTH(F16)=MONTH(EDATE(TODAY(),0-1)),YEAR(F16)=YEAR(EDATE(TODAY(),0-1)))</formula>
    </cfRule>
  </conditionalFormatting>
  <conditionalFormatting sqref="F16">
    <cfRule type="timePeriod" dxfId="1537" priority="1524" timePeriod="lastMonth">
      <formula>AND(MONTH(F16)=MONTH(EDATE(TODAY(),0-1)),YEAR(F16)=YEAR(EDATE(TODAY(),0-1)))</formula>
    </cfRule>
  </conditionalFormatting>
  <conditionalFormatting sqref="F16">
    <cfRule type="timePeriod" dxfId="1536" priority="1531" timePeriod="lastMonth">
      <formula>AND(MONTH(F16)=MONTH(EDATE(TODAY(),0-1)),YEAR(F16)=YEAR(EDATE(TODAY(),0-1)))</formula>
    </cfRule>
  </conditionalFormatting>
  <conditionalFormatting sqref="F16">
    <cfRule type="timePeriod" dxfId="1535" priority="1532" timePeriod="lastMonth">
      <formula>AND(MONTH(F16)=MONTH(EDATE(TODAY(),0-1)),YEAR(F16)=YEAR(EDATE(TODAY(),0-1)))</formula>
    </cfRule>
  </conditionalFormatting>
  <conditionalFormatting sqref="G16">
    <cfRule type="timePeriod" dxfId="1534" priority="1546" timePeriod="lastMonth">
      <formula>AND(MONTH(G16)=MONTH(EDATE(TODAY(),0-1)),YEAR(G16)=YEAR(EDATE(TODAY(),0-1)))</formula>
    </cfRule>
  </conditionalFormatting>
  <conditionalFormatting sqref="G16">
    <cfRule type="timePeriod" dxfId="1533" priority="1545" timePeriod="lastMonth">
      <formula>AND(MONTH(G16)=MONTH(EDATE(TODAY(),0-1)),YEAR(G16)=YEAR(EDATE(TODAY(),0-1)))</formula>
    </cfRule>
  </conditionalFormatting>
  <conditionalFormatting sqref="G16">
    <cfRule type="timePeriod" dxfId="1532" priority="1544" timePeriod="lastMonth">
      <formula>AND(MONTH(G16)=MONTH(EDATE(TODAY(),0-1)),YEAR(G16)=YEAR(EDATE(TODAY(),0-1)))</formula>
    </cfRule>
  </conditionalFormatting>
  <conditionalFormatting sqref="G16">
    <cfRule type="timePeriod" dxfId="1531" priority="1543" timePeriod="lastMonth">
      <formula>AND(MONTH(G16)=MONTH(EDATE(TODAY(),0-1)),YEAR(G16)=YEAR(EDATE(TODAY(),0-1)))</formula>
    </cfRule>
  </conditionalFormatting>
  <conditionalFormatting sqref="G16">
    <cfRule type="timePeriod" dxfId="1530" priority="1542" timePeriod="lastMonth">
      <formula>AND(MONTH(G16)=MONTH(EDATE(TODAY(),0-1)),YEAR(G16)=YEAR(EDATE(TODAY(),0-1)))</formula>
    </cfRule>
  </conditionalFormatting>
  <conditionalFormatting sqref="F16">
    <cfRule type="timePeriod" dxfId="1529" priority="1541" timePeriod="lastMonth">
      <formula>AND(MONTH(F16)=MONTH(EDATE(TODAY(),0-1)),YEAR(F16)=YEAR(EDATE(TODAY(),0-1)))</formula>
    </cfRule>
  </conditionalFormatting>
  <conditionalFormatting sqref="F16">
    <cfRule type="timePeriod" dxfId="1528" priority="1539" timePeriod="lastMonth">
      <formula>AND(MONTH(F16)=MONTH(EDATE(TODAY(),0-1)),YEAR(F16)=YEAR(EDATE(TODAY(),0-1)))</formula>
    </cfRule>
  </conditionalFormatting>
  <conditionalFormatting sqref="F16">
    <cfRule type="timePeriod" dxfId="1527" priority="1540" timePeriod="lastMonth">
      <formula>AND(MONTH(F16)=MONTH(EDATE(TODAY(),0-1)),YEAR(F16)=YEAR(EDATE(TODAY(),0-1)))</formula>
    </cfRule>
  </conditionalFormatting>
  <conditionalFormatting sqref="F16">
    <cfRule type="timePeriod" dxfId="1526" priority="1537" timePeriod="lastMonth">
      <formula>AND(MONTH(F16)=MONTH(EDATE(TODAY(),0-1)),YEAR(F16)=YEAR(EDATE(TODAY(),0-1)))</formula>
    </cfRule>
  </conditionalFormatting>
  <conditionalFormatting sqref="F16">
    <cfRule type="timePeriod" dxfId="1525" priority="1538" timePeriod="lastMonth">
      <formula>AND(MONTH(F16)=MONTH(EDATE(TODAY(),0-1)),YEAR(F16)=YEAR(EDATE(TODAY(),0-1)))</formula>
    </cfRule>
  </conditionalFormatting>
  <conditionalFormatting sqref="F16">
    <cfRule type="timePeriod" dxfId="1524" priority="1536" timePeriod="lastMonth">
      <formula>AND(MONTH(F16)=MONTH(EDATE(TODAY(),0-1)),YEAR(F16)=YEAR(EDATE(TODAY(),0-1)))</formula>
    </cfRule>
  </conditionalFormatting>
  <conditionalFormatting sqref="F16">
    <cfRule type="timePeriod" dxfId="1523" priority="1535" timePeriod="lastMonth">
      <formula>AND(MONTH(F16)=MONTH(EDATE(TODAY(),0-1)),YEAR(F16)=YEAR(EDATE(TODAY(),0-1)))</formula>
    </cfRule>
  </conditionalFormatting>
  <conditionalFormatting sqref="F15">
    <cfRule type="timePeriod" dxfId="1522" priority="1518" timePeriod="lastMonth">
      <formula>AND(MONTH(F15)=MONTH(EDATE(TODAY(),0-1)),YEAR(F15)=YEAR(EDATE(TODAY(),0-1)))</formula>
    </cfRule>
  </conditionalFormatting>
  <conditionalFormatting sqref="G15">
    <cfRule type="timePeriod" dxfId="1521" priority="1520" timePeriod="lastMonth">
      <formula>AND(MONTH(G15)=MONTH(EDATE(TODAY(),0-1)),YEAR(G15)=YEAR(EDATE(TODAY(),0-1)))</formula>
    </cfRule>
  </conditionalFormatting>
  <conditionalFormatting sqref="F15">
    <cfRule type="timePeriod" dxfId="1520" priority="1519" timePeriod="lastMonth">
      <formula>AND(MONTH(F15)=MONTH(EDATE(TODAY(),0-1)),YEAR(F15)=YEAR(EDATE(TODAY(),0-1)))</formula>
    </cfRule>
  </conditionalFormatting>
  <conditionalFormatting sqref="F15">
    <cfRule type="timePeriod" dxfId="1519" priority="1515" timePeriod="lastMonth">
      <formula>AND(MONTH(F15)=MONTH(EDATE(TODAY(),0-1)),YEAR(F15)=YEAR(EDATE(TODAY(),0-1)))</formula>
    </cfRule>
  </conditionalFormatting>
  <conditionalFormatting sqref="G15">
    <cfRule type="timePeriod" dxfId="1518" priority="1517" timePeriod="lastMonth">
      <formula>AND(MONTH(G15)=MONTH(EDATE(TODAY(),0-1)),YEAR(G15)=YEAR(EDATE(TODAY(),0-1)))</formula>
    </cfRule>
  </conditionalFormatting>
  <conditionalFormatting sqref="F15">
    <cfRule type="timePeriod" dxfId="1517" priority="1516" timePeriod="lastMonth">
      <formula>AND(MONTH(F15)=MONTH(EDATE(TODAY(),0-1)),YEAR(F15)=YEAR(EDATE(TODAY(),0-1)))</formula>
    </cfRule>
  </conditionalFormatting>
  <conditionalFormatting sqref="G15">
    <cfRule type="timePeriod" dxfId="1516" priority="1514" timePeriod="lastMonth">
      <formula>AND(MONTH(G15)=MONTH(EDATE(TODAY(),0-1)),YEAR(G15)=YEAR(EDATE(TODAY(),0-1)))</formula>
    </cfRule>
  </conditionalFormatting>
  <conditionalFormatting sqref="F15">
    <cfRule type="timePeriod" dxfId="1515" priority="1513" timePeriod="lastMonth">
      <formula>AND(MONTH(F15)=MONTH(EDATE(TODAY(),0-1)),YEAR(F15)=YEAR(EDATE(TODAY(),0-1)))</formula>
    </cfRule>
  </conditionalFormatting>
  <conditionalFormatting sqref="F15">
    <cfRule type="timePeriod" dxfId="1514" priority="1512" timePeriod="lastMonth">
      <formula>AND(MONTH(F15)=MONTH(EDATE(TODAY(),0-1)),YEAR(F15)=YEAR(EDATE(TODAY(),0-1)))</formula>
    </cfRule>
  </conditionalFormatting>
  <conditionalFormatting sqref="F15">
    <cfRule type="timePeriod" dxfId="1513" priority="1509" timePeriod="lastMonth">
      <formula>AND(MONTH(F15)=MONTH(EDATE(TODAY(),0-1)),YEAR(F15)=YEAR(EDATE(TODAY(),0-1)))</formula>
    </cfRule>
  </conditionalFormatting>
  <conditionalFormatting sqref="G15">
    <cfRule type="timePeriod" dxfId="1512" priority="1511" timePeriod="lastMonth">
      <formula>AND(MONTH(G15)=MONTH(EDATE(TODAY(),0-1)),YEAR(G15)=YEAR(EDATE(TODAY(),0-1)))</formula>
    </cfRule>
  </conditionalFormatting>
  <conditionalFormatting sqref="F15">
    <cfRule type="timePeriod" dxfId="1511" priority="1510" timePeriod="lastMonth">
      <formula>AND(MONTH(F15)=MONTH(EDATE(TODAY(),0-1)),YEAR(F15)=YEAR(EDATE(TODAY(),0-1)))</formula>
    </cfRule>
  </conditionalFormatting>
  <conditionalFormatting sqref="G15">
    <cfRule type="timePeriod" dxfId="1510" priority="1523" timePeriod="lastMonth">
      <formula>AND(MONTH(G15)=MONTH(EDATE(TODAY(),0-1)),YEAR(G15)=YEAR(EDATE(TODAY(),0-1)))</formula>
    </cfRule>
  </conditionalFormatting>
  <conditionalFormatting sqref="F15">
    <cfRule type="timePeriod" dxfId="1509" priority="1522" timePeriod="lastMonth">
      <formula>AND(MONTH(F15)=MONTH(EDATE(TODAY(),0-1)),YEAR(F15)=YEAR(EDATE(TODAY(),0-1)))</formula>
    </cfRule>
  </conditionalFormatting>
  <conditionalFormatting sqref="F15">
    <cfRule type="timePeriod" dxfId="1508" priority="1521" timePeriod="lastMonth">
      <formula>AND(MONTH(F15)=MONTH(EDATE(TODAY(),0-1)),YEAR(F15)=YEAR(EDATE(TODAY(),0-1)))</formula>
    </cfRule>
  </conditionalFormatting>
  <conditionalFormatting sqref="E15">
    <cfRule type="timePeriod" dxfId="1507" priority="1497" timePeriod="lastMonth">
      <formula>AND(MONTH(E15)=MONTH(EDATE(TODAY(),0-1)),YEAR(E15)=YEAR(EDATE(TODAY(),0-1)))</formula>
    </cfRule>
  </conditionalFormatting>
  <conditionalFormatting sqref="E15">
    <cfRule type="timePeriod" dxfId="1506" priority="1494" timePeriod="lastMonth">
      <formula>AND(MONTH(E15)=MONTH(EDATE(TODAY(),0-1)),YEAR(E15)=YEAR(EDATE(TODAY(),0-1)))</formula>
    </cfRule>
  </conditionalFormatting>
  <conditionalFormatting sqref="E15">
    <cfRule type="timePeriod" dxfId="1505" priority="1496" timePeriod="lastMonth">
      <formula>AND(MONTH(E15)=MONTH(EDATE(TODAY(),0-1)),YEAR(E15)=YEAR(EDATE(TODAY(),0-1)))</formula>
    </cfRule>
  </conditionalFormatting>
  <conditionalFormatting sqref="E15">
    <cfRule type="timePeriod" dxfId="1504" priority="1495" timePeriod="lastMonth">
      <formula>AND(MONTH(E15)=MONTH(EDATE(TODAY(),0-1)),YEAR(E15)=YEAR(EDATE(TODAY(),0-1)))</formula>
    </cfRule>
  </conditionalFormatting>
  <conditionalFormatting sqref="E15">
    <cfRule type="timePeriod" dxfId="1503" priority="1493" timePeriod="lastMonth">
      <formula>AND(MONTH(E15)=MONTH(EDATE(TODAY(),0-1)),YEAR(E15)=YEAR(EDATE(TODAY(),0-1)))</formula>
    </cfRule>
  </conditionalFormatting>
  <conditionalFormatting sqref="E15">
    <cfRule type="timePeriod" dxfId="1502" priority="1508" timePeriod="lastMonth">
      <formula>AND(MONTH(E15)=MONTH(EDATE(TODAY(),0-1)),YEAR(E15)=YEAR(EDATE(TODAY(),0-1)))</formula>
    </cfRule>
  </conditionalFormatting>
  <conditionalFormatting sqref="E15">
    <cfRule type="timePeriod" dxfId="1501" priority="1507" timePeriod="lastMonth">
      <formula>AND(MONTH(E15)=MONTH(EDATE(TODAY(),0-1)),YEAR(E15)=YEAR(EDATE(TODAY(),0-1)))</formula>
    </cfRule>
  </conditionalFormatting>
  <conditionalFormatting sqref="E15">
    <cfRule type="timePeriod" dxfId="1500" priority="1506" timePeriod="lastMonth">
      <formula>AND(MONTH(E15)=MONTH(EDATE(TODAY(),0-1)),YEAR(E15)=YEAR(EDATE(TODAY(),0-1)))</formula>
    </cfRule>
  </conditionalFormatting>
  <conditionalFormatting sqref="E15">
    <cfRule type="timePeriod" dxfId="1499" priority="1505" timePeriod="lastMonth">
      <formula>AND(MONTH(E15)=MONTH(EDATE(TODAY(),0-1)),YEAR(E15)=YEAR(EDATE(TODAY(),0-1)))</formula>
    </cfRule>
  </conditionalFormatting>
  <conditionalFormatting sqref="E15">
    <cfRule type="timePeriod" dxfId="1498" priority="1504" timePeriod="lastMonth">
      <formula>AND(MONTH(E15)=MONTH(EDATE(TODAY(),0-1)),YEAR(E15)=YEAR(EDATE(TODAY(),0-1)))</formula>
    </cfRule>
  </conditionalFormatting>
  <conditionalFormatting sqref="E15">
    <cfRule type="timePeriod" dxfId="1497" priority="1503" timePeriod="lastMonth">
      <formula>AND(MONTH(E15)=MONTH(EDATE(TODAY(),0-1)),YEAR(E15)=YEAR(EDATE(TODAY(),0-1)))</formula>
    </cfRule>
  </conditionalFormatting>
  <conditionalFormatting sqref="E15">
    <cfRule type="timePeriod" dxfId="1496" priority="1502" timePeriod="lastMonth">
      <formula>AND(MONTH(E15)=MONTH(EDATE(TODAY(),0-1)),YEAR(E15)=YEAR(EDATE(TODAY(),0-1)))</formula>
    </cfRule>
  </conditionalFormatting>
  <conditionalFormatting sqref="E15">
    <cfRule type="timePeriod" dxfId="1495" priority="1501" timePeriod="lastMonth">
      <formula>AND(MONTH(E15)=MONTH(EDATE(TODAY(),0-1)),YEAR(E15)=YEAR(EDATE(TODAY(),0-1)))</formula>
    </cfRule>
  </conditionalFormatting>
  <conditionalFormatting sqref="E15">
    <cfRule type="timePeriod" dxfId="1494" priority="1500" timePeriod="lastMonth">
      <formula>AND(MONTH(E15)=MONTH(EDATE(TODAY(),0-1)),YEAR(E15)=YEAR(EDATE(TODAY(),0-1)))</formula>
    </cfRule>
  </conditionalFormatting>
  <conditionalFormatting sqref="E15">
    <cfRule type="timePeriod" dxfId="1493" priority="1499" timePeriod="lastMonth">
      <formula>AND(MONTH(E15)=MONTH(EDATE(TODAY(),0-1)),YEAR(E15)=YEAR(EDATE(TODAY(),0-1)))</formula>
    </cfRule>
  </conditionalFormatting>
  <conditionalFormatting sqref="E15">
    <cfRule type="timePeriod" dxfId="1492" priority="1498" timePeriod="lastMonth">
      <formula>AND(MONTH(E15)=MONTH(EDATE(TODAY(),0-1)),YEAR(E15)=YEAR(EDATE(TODAY(),0-1)))</formula>
    </cfRule>
  </conditionalFormatting>
  <conditionalFormatting sqref="E15">
    <cfRule type="timePeriod" dxfId="1491" priority="1492" timePeriod="lastMonth">
      <formula>AND(MONTH(E15)=MONTH(EDATE(TODAY(),0-1)),YEAR(E15)=YEAR(EDATE(TODAY(),0-1)))</formula>
    </cfRule>
  </conditionalFormatting>
  <conditionalFormatting sqref="E15">
    <cfRule type="timePeriod" dxfId="1490" priority="1491" timePeriod="lastMonth">
      <formula>AND(MONTH(E15)=MONTH(EDATE(TODAY(),0-1)),YEAR(E15)=YEAR(EDATE(TODAY(),0-1)))</formula>
    </cfRule>
  </conditionalFormatting>
  <conditionalFormatting sqref="G15">
    <cfRule type="timePeriod" dxfId="1489" priority="1487" timePeriod="lastMonth">
      <formula>AND(MONTH(G15)=MONTH(EDATE(TODAY(),0-1)),YEAR(G15)=YEAR(EDATE(TODAY(),0-1)))</formula>
    </cfRule>
  </conditionalFormatting>
  <conditionalFormatting sqref="G15">
    <cfRule type="timePeriod" dxfId="1488" priority="1488" timePeriod="lastMonth">
      <formula>AND(MONTH(G15)=MONTH(EDATE(TODAY(),0-1)),YEAR(G15)=YEAR(EDATE(TODAY(),0-1)))</formula>
    </cfRule>
  </conditionalFormatting>
  <conditionalFormatting sqref="G15">
    <cfRule type="timePeriod" dxfId="1487" priority="1485" timePeriod="lastMonth">
      <formula>AND(MONTH(G15)=MONTH(EDATE(TODAY(),0-1)),YEAR(G15)=YEAR(EDATE(TODAY(),0-1)))</formula>
    </cfRule>
  </conditionalFormatting>
  <conditionalFormatting sqref="G15">
    <cfRule type="timePeriod" dxfId="1486" priority="1486" timePeriod="lastMonth">
      <formula>AND(MONTH(G15)=MONTH(EDATE(TODAY(),0-1)),YEAR(G15)=YEAR(EDATE(TODAY(),0-1)))</formula>
    </cfRule>
  </conditionalFormatting>
  <conditionalFormatting sqref="G15">
    <cfRule type="timePeriod" dxfId="1485" priority="1484" timePeriod="lastMonth">
      <formula>AND(MONTH(G15)=MONTH(EDATE(TODAY(),0-1)),YEAR(G15)=YEAR(EDATE(TODAY(),0-1)))</formula>
    </cfRule>
  </conditionalFormatting>
  <conditionalFormatting sqref="G15">
    <cfRule type="timePeriod" dxfId="1484" priority="1483" timePeriod="lastMonth">
      <formula>AND(MONTH(G15)=MONTH(EDATE(TODAY(),0-1)),YEAR(G15)=YEAR(EDATE(TODAY(),0-1)))</formula>
    </cfRule>
  </conditionalFormatting>
  <conditionalFormatting sqref="G15">
    <cfRule type="timePeriod" dxfId="1483" priority="1481" timePeriod="lastMonth">
      <formula>AND(MONTH(G15)=MONTH(EDATE(TODAY(),0-1)),YEAR(G15)=YEAR(EDATE(TODAY(),0-1)))</formula>
    </cfRule>
  </conditionalFormatting>
  <conditionalFormatting sqref="G15">
    <cfRule type="timePeriod" dxfId="1482" priority="1482" timePeriod="lastMonth">
      <formula>AND(MONTH(G15)=MONTH(EDATE(TODAY(),0-1)),YEAR(G15)=YEAR(EDATE(TODAY(),0-1)))</formula>
    </cfRule>
  </conditionalFormatting>
  <conditionalFormatting sqref="G15">
    <cfRule type="timePeriod" dxfId="1481" priority="1490" timePeriod="lastMonth">
      <formula>AND(MONTH(G15)=MONTH(EDATE(TODAY(),0-1)),YEAR(G15)=YEAR(EDATE(TODAY(),0-1)))</formula>
    </cfRule>
  </conditionalFormatting>
  <conditionalFormatting sqref="G15">
    <cfRule type="timePeriod" dxfId="1480" priority="1489" timePeriod="lastMonth">
      <formula>AND(MONTH(G15)=MONTH(EDATE(TODAY(),0-1)),YEAR(G15)=YEAR(EDATE(TODAY(),0-1)))</formula>
    </cfRule>
  </conditionalFormatting>
  <conditionalFormatting sqref="F15">
    <cfRule type="timePeriod" dxfId="1479" priority="1469" timePeriod="lastMonth">
      <formula>AND(MONTH(F15)=MONTH(EDATE(TODAY(),0-1)),YEAR(F15)=YEAR(EDATE(TODAY(),0-1)))</formula>
    </cfRule>
  </conditionalFormatting>
  <conditionalFormatting sqref="F15">
    <cfRule type="timePeriod" dxfId="1478" priority="1466" timePeriod="lastMonth">
      <formula>AND(MONTH(F15)=MONTH(EDATE(TODAY(),0-1)),YEAR(F15)=YEAR(EDATE(TODAY(),0-1)))</formula>
    </cfRule>
  </conditionalFormatting>
  <conditionalFormatting sqref="F15">
    <cfRule type="timePeriod" dxfId="1477" priority="1468" timePeriod="lastMonth">
      <formula>AND(MONTH(F15)=MONTH(EDATE(TODAY(),0-1)),YEAR(F15)=YEAR(EDATE(TODAY(),0-1)))</formula>
    </cfRule>
  </conditionalFormatting>
  <conditionalFormatting sqref="F15">
    <cfRule type="timePeriod" dxfId="1476" priority="1467" timePeriod="lastMonth">
      <formula>AND(MONTH(F15)=MONTH(EDATE(TODAY(),0-1)),YEAR(F15)=YEAR(EDATE(TODAY(),0-1)))</formula>
    </cfRule>
  </conditionalFormatting>
  <conditionalFormatting sqref="F15">
    <cfRule type="timePeriod" dxfId="1475" priority="1465" timePeriod="lastMonth">
      <formula>AND(MONTH(F15)=MONTH(EDATE(TODAY(),0-1)),YEAR(F15)=YEAR(EDATE(TODAY(),0-1)))</formula>
    </cfRule>
  </conditionalFormatting>
  <conditionalFormatting sqref="F15">
    <cfRule type="timePeriod" dxfId="1474" priority="1480" timePeriod="lastMonth">
      <formula>AND(MONTH(F15)=MONTH(EDATE(TODAY(),0-1)),YEAR(F15)=YEAR(EDATE(TODAY(),0-1)))</formula>
    </cfRule>
  </conditionalFormatting>
  <conditionalFormatting sqref="F15">
    <cfRule type="timePeriod" dxfId="1473" priority="1479" timePeriod="lastMonth">
      <formula>AND(MONTH(F15)=MONTH(EDATE(TODAY(),0-1)),YEAR(F15)=YEAR(EDATE(TODAY(),0-1)))</formula>
    </cfRule>
  </conditionalFormatting>
  <conditionalFormatting sqref="F15">
    <cfRule type="timePeriod" dxfId="1472" priority="1478" timePeriod="lastMonth">
      <formula>AND(MONTH(F15)=MONTH(EDATE(TODAY(),0-1)),YEAR(F15)=YEAR(EDATE(TODAY(),0-1)))</formula>
    </cfRule>
  </conditionalFormatting>
  <conditionalFormatting sqref="F15">
    <cfRule type="timePeriod" dxfId="1471" priority="1477" timePeriod="lastMonth">
      <formula>AND(MONTH(F15)=MONTH(EDATE(TODAY(),0-1)),YEAR(F15)=YEAR(EDATE(TODAY(),0-1)))</formula>
    </cfRule>
  </conditionalFormatting>
  <conditionalFormatting sqref="F15">
    <cfRule type="timePeriod" dxfId="1470" priority="1476" timePeriod="lastMonth">
      <formula>AND(MONTH(F15)=MONTH(EDATE(TODAY(),0-1)),YEAR(F15)=YEAR(EDATE(TODAY(),0-1)))</formula>
    </cfRule>
  </conditionalFormatting>
  <conditionalFormatting sqref="F15">
    <cfRule type="timePeriod" dxfId="1469" priority="1475" timePeriod="lastMonth">
      <formula>AND(MONTH(F15)=MONTH(EDATE(TODAY(),0-1)),YEAR(F15)=YEAR(EDATE(TODAY(),0-1)))</formula>
    </cfRule>
  </conditionalFormatting>
  <conditionalFormatting sqref="F15">
    <cfRule type="timePeriod" dxfId="1468" priority="1474" timePeriod="lastMonth">
      <formula>AND(MONTH(F15)=MONTH(EDATE(TODAY(),0-1)),YEAR(F15)=YEAR(EDATE(TODAY(),0-1)))</formula>
    </cfRule>
  </conditionalFormatting>
  <conditionalFormatting sqref="F15">
    <cfRule type="timePeriod" dxfId="1467" priority="1473" timePeriod="lastMonth">
      <formula>AND(MONTH(F15)=MONTH(EDATE(TODAY(),0-1)),YEAR(F15)=YEAR(EDATE(TODAY(),0-1)))</formula>
    </cfRule>
  </conditionalFormatting>
  <conditionalFormatting sqref="F15">
    <cfRule type="timePeriod" dxfId="1466" priority="1472" timePeriod="lastMonth">
      <formula>AND(MONTH(F15)=MONTH(EDATE(TODAY(),0-1)),YEAR(F15)=YEAR(EDATE(TODAY(),0-1)))</formula>
    </cfRule>
  </conditionalFormatting>
  <conditionalFormatting sqref="F15">
    <cfRule type="timePeriod" dxfId="1465" priority="1471" timePeriod="lastMonth">
      <formula>AND(MONTH(F15)=MONTH(EDATE(TODAY(),0-1)),YEAR(F15)=YEAR(EDATE(TODAY(),0-1)))</formula>
    </cfRule>
  </conditionalFormatting>
  <conditionalFormatting sqref="F15">
    <cfRule type="timePeriod" dxfId="1464" priority="1470" timePeriod="lastMonth">
      <formula>AND(MONTH(F15)=MONTH(EDATE(TODAY(),0-1)),YEAR(F15)=YEAR(EDATE(TODAY(),0-1)))</formula>
    </cfRule>
  </conditionalFormatting>
  <conditionalFormatting sqref="F15">
    <cfRule type="timePeriod" dxfId="1463" priority="1464" timePeriod="lastMonth">
      <formula>AND(MONTH(F15)=MONTH(EDATE(TODAY(),0-1)),YEAR(F15)=YEAR(EDATE(TODAY(),0-1)))</formula>
    </cfRule>
  </conditionalFormatting>
  <conditionalFormatting sqref="F15">
    <cfRule type="timePeriod" dxfId="1462" priority="1463" timePeriod="lastMonth">
      <formula>AND(MONTH(F15)=MONTH(EDATE(TODAY(),0-1)),YEAR(F15)=YEAR(EDATE(TODAY(),0-1)))</formula>
    </cfRule>
  </conditionalFormatting>
  <conditionalFormatting sqref="E15">
    <cfRule type="timePeriod" dxfId="1461" priority="1457" timePeriod="lastMonth">
      <formula>AND(MONTH(E15)=MONTH(EDATE(TODAY(),0-1)),YEAR(E15)=YEAR(EDATE(TODAY(),0-1)))</formula>
    </cfRule>
  </conditionalFormatting>
  <conditionalFormatting sqref="F15">
    <cfRule type="timePeriod" dxfId="1460" priority="1459" timePeriod="lastMonth">
      <formula>AND(MONTH(F15)=MONTH(EDATE(TODAY(),0-1)),YEAR(F15)=YEAR(EDATE(TODAY(),0-1)))</formula>
    </cfRule>
  </conditionalFormatting>
  <conditionalFormatting sqref="E15">
    <cfRule type="timePeriod" dxfId="1459" priority="1458" timePeriod="lastMonth">
      <formula>AND(MONTH(E15)=MONTH(EDATE(TODAY(),0-1)),YEAR(E15)=YEAR(EDATE(TODAY(),0-1)))</formula>
    </cfRule>
  </conditionalFormatting>
  <conditionalFormatting sqref="E15">
    <cfRule type="timePeriod" dxfId="1458" priority="1454" timePeriod="lastMonth">
      <formula>AND(MONTH(E15)=MONTH(EDATE(TODAY(),0-1)),YEAR(E15)=YEAR(EDATE(TODAY(),0-1)))</formula>
    </cfRule>
  </conditionalFormatting>
  <conditionalFormatting sqref="F15">
    <cfRule type="timePeriod" dxfId="1457" priority="1456" timePeriod="lastMonth">
      <formula>AND(MONTH(F15)=MONTH(EDATE(TODAY(),0-1)),YEAR(F15)=YEAR(EDATE(TODAY(),0-1)))</formula>
    </cfRule>
  </conditionalFormatting>
  <conditionalFormatting sqref="E15">
    <cfRule type="timePeriod" dxfId="1456" priority="1455" timePeriod="lastMonth">
      <formula>AND(MONTH(E15)=MONTH(EDATE(TODAY(),0-1)),YEAR(E15)=YEAR(EDATE(TODAY(),0-1)))</formula>
    </cfRule>
  </conditionalFormatting>
  <conditionalFormatting sqref="F15">
    <cfRule type="timePeriod" dxfId="1455" priority="1453" timePeriod="lastMonth">
      <formula>AND(MONTH(F15)=MONTH(EDATE(TODAY(),0-1)),YEAR(F15)=YEAR(EDATE(TODAY(),0-1)))</formula>
    </cfRule>
  </conditionalFormatting>
  <conditionalFormatting sqref="E15">
    <cfRule type="timePeriod" dxfId="1454" priority="1452" timePeriod="lastMonth">
      <formula>AND(MONTH(E15)=MONTH(EDATE(TODAY(),0-1)),YEAR(E15)=YEAR(EDATE(TODAY(),0-1)))</formula>
    </cfRule>
  </conditionalFormatting>
  <conditionalFormatting sqref="E15">
    <cfRule type="timePeriod" dxfId="1453" priority="1451" timePeriod="lastMonth">
      <formula>AND(MONTH(E15)=MONTH(EDATE(TODAY(),0-1)),YEAR(E15)=YEAR(EDATE(TODAY(),0-1)))</formula>
    </cfRule>
  </conditionalFormatting>
  <conditionalFormatting sqref="E15">
    <cfRule type="timePeriod" dxfId="1452" priority="1448" timePeriod="lastMonth">
      <formula>AND(MONTH(E15)=MONTH(EDATE(TODAY(),0-1)),YEAR(E15)=YEAR(EDATE(TODAY(),0-1)))</formula>
    </cfRule>
  </conditionalFormatting>
  <conditionalFormatting sqref="F15">
    <cfRule type="timePeriod" dxfId="1451" priority="1450" timePeriod="lastMonth">
      <formula>AND(MONTH(F15)=MONTH(EDATE(TODAY(),0-1)),YEAR(F15)=YEAR(EDATE(TODAY(),0-1)))</formula>
    </cfRule>
  </conditionalFormatting>
  <conditionalFormatting sqref="E15">
    <cfRule type="timePeriod" dxfId="1450" priority="1449" timePeriod="lastMonth">
      <formula>AND(MONTH(E15)=MONTH(EDATE(TODAY(),0-1)),YEAR(E15)=YEAR(EDATE(TODAY(),0-1)))</formula>
    </cfRule>
  </conditionalFormatting>
  <conditionalFormatting sqref="F15">
    <cfRule type="timePeriod" dxfId="1449" priority="1462" timePeriod="lastMonth">
      <formula>AND(MONTH(F15)=MONTH(EDATE(TODAY(),0-1)),YEAR(F15)=YEAR(EDATE(TODAY(),0-1)))</formula>
    </cfRule>
  </conditionalFormatting>
  <conditionalFormatting sqref="E15">
    <cfRule type="timePeriod" dxfId="1448" priority="1461" timePeriod="lastMonth">
      <formula>AND(MONTH(E15)=MONTH(EDATE(TODAY(),0-1)),YEAR(E15)=YEAR(EDATE(TODAY(),0-1)))</formula>
    </cfRule>
  </conditionalFormatting>
  <conditionalFormatting sqref="E15">
    <cfRule type="timePeriod" dxfId="1447" priority="1460" timePeriod="lastMonth">
      <formula>AND(MONTH(E15)=MONTH(EDATE(TODAY(),0-1)),YEAR(E15)=YEAR(EDATE(TODAY(),0-1)))</formula>
    </cfRule>
  </conditionalFormatting>
  <conditionalFormatting sqref="D15">
    <cfRule type="timePeriod" dxfId="1446" priority="1436" timePeriod="lastMonth">
      <formula>AND(MONTH(D15)=MONTH(EDATE(TODAY(),0-1)),YEAR(D15)=YEAR(EDATE(TODAY(),0-1)))</formula>
    </cfRule>
  </conditionalFormatting>
  <conditionalFormatting sqref="D15">
    <cfRule type="timePeriod" dxfId="1445" priority="1433" timePeriod="lastMonth">
      <formula>AND(MONTH(D15)=MONTH(EDATE(TODAY(),0-1)),YEAR(D15)=YEAR(EDATE(TODAY(),0-1)))</formula>
    </cfRule>
  </conditionalFormatting>
  <conditionalFormatting sqref="D15">
    <cfRule type="timePeriod" dxfId="1444" priority="1435" timePeriod="lastMonth">
      <formula>AND(MONTH(D15)=MONTH(EDATE(TODAY(),0-1)),YEAR(D15)=YEAR(EDATE(TODAY(),0-1)))</formula>
    </cfRule>
  </conditionalFormatting>
  <conditionalFormatting sqref="D15">
    <cfRule type="timePeriod" dxfId="1443" priority="1434" timePeriod="lastMonth">
      <formula>AND(MONTH(D15)=MONTH(EDATE(TODAY(),0-1)),YEAR(D15)=YEAR(EDATE(TODAY(),0-1)))</formula>
    </cfRule>
  </conditionalFormatting>
  <conditionalFormatting sqref="D15">
    <cfRule type="timePeriod" dxfId="1442" priority="1432" timePeriod="lastMonth">
      <formula>AND(MONTH(D15)=MONTH(EDATE(TODAY(),0-1)),YEAR(D15)=YEAR(EDATE(TODAY(),0-1)))</formula>
    </cfRule>
  </conditionalFormatting>
  <conditionalFormatting sqref="D15">
    <cfRule type="timePeriod" dxfId="1441" priority="1447" timePeriod="lastMonth">
      <formula>AND(MONTH(D15)=MONTH(EDATE(TODAY(),0-1)),YEAR(D15)=YEAR(EDATE(TODAY(),0-1)))</formula>
    </cfRule>
  </conditionalFormatting>
  <conditionalFormatting sqref="D15">
    <cfRule type="timePeriod" dxfId="1440" priority="1446" timePeriod="lastMonth">
      <formula>AND(MONTH(D15)=MONTH(EDATE(TODAY(),0-1)),YEAR(D15)=YEAR(EDATE(TODAY(),0-1)))</formula>
    </cfRule>
  </conditionalFormatting>
  <conditionalFormatting sqref="D15">
    <cfRule type="timePeriod" dxfId="1439" priority="1445" timePeriod="lastMonth">
      <formula>AND(MONTH(D15)=MONTH(EDATE(TODAY(),0-1)),YEAR(D15)=YEAR(EDATE(TODAY(),0-1)))</formula>
    </cfRule>
  </conditionalFormatting>
  <conditionalFormatting sqref="D15">
    <cfRule type="timePeriod" dxfId="1438" priority="1444" timePeriod="lastMonth">
      <formula>AND(MONTH(D15)=MONTH(EDATE(TODAY(),0-1)),YEAR(D15)=YEAR(EDATE(TODAY(),0-1)))</formula>
    </cfRule>
  </conditionalFormatting>
  <conditionalFormatting sqref="D15">
    <cfRule type="timePeriod" dxfId="1437" priority="1443" timePeriod="lastMonth">
      <formula>AND(MONTH(D15)=MONTH(EDATE(TODAY(),0-1)),YEAR(D15)=YEAR(EDATE(TODAY(),0-1)))</formula>
    </cfRule>
  </conditionalFormatting>
  <conditionalFormatting sqref="D15">
    <cfRule type="timePeriod" dxfId="1436" priority="1442" timePeriod="lastMonth">
      <formula>AND(MONTH(D15)=MONTH(EDATE(TODAY(),0-1)),YEAR(D15)=YEAR(EDATE(TODAY(),0-1)))</formula>
    </cfRule>
  </conditionalFormatting>
  <conditionalFormatting sqref="D15">
    <cfRule type="timePeriod" dxfId="1435" priority="1441" timePeriod="lastMonth">
      <formula>AND(MONTH(D15)=MONTH(EDATE(TODAY(),0-1)),YEAR(D15)=YEAR(EDATE(TODAY(),0-1)))</formula>
    </cfRule>
  </conditionalFormatting>
  <conditionalFormatting sqref="D15">
    <cfRule type="timePeriod" dxfId="1434" priority="1440" timePeriod="lastMonth">
      <formula>AND(MONTH(D15)=MONTH(EDATE(TODAY(),0-1)),YEAR(D15)=YEAR(EDATE(TODAY(),0-1)))</formula>
    </cfRule>
  </conditionalFormatting>
  <conditionalFormatting sqref="D15">
    <cfRule type="timePeriod" dxfId="1433" priority="1439" timePeriod="lastMonth">
      <formula>AND(MONTH(D15)=MONTH(EDATE(TODAY(),0-1)),YEAR(D15)=YEAR(EDATE(TODAY(),0-1)))</formula>
    </cfRule>
  </conditionalFormatting>
  <conditionalFormatting sqref="D15">
    <cfRule type="timePeriod" dxfId="1432" priority="1438" timePeriod="lastMonth">
      <formula>AND(MONTH(D15)=MONTH(EDATE(TODAY(),0-1)),YEAR(D15)=YEAR(EDATE(TODAY(),0-1)))</formula>
    </cfRule>
  </conditionalFormatting>
  <conditionalFormatting sqref="D15">
    <cfRule type="timePeriod" dxfId="1431" priority="1437" timePeriod="lastMonth">
      <formula>AND(MONTH(D15)=MONTH(EDATE(TODAY(),0-1)),YEAR(D15)=YEAR(EDATE(TODAY(),0-1)))</formula>
    </cfRule>
  </conditionalFormatting>
  <conditionalFormatting sqref="D15">
    <cfRule type="timePeriod" dxfId="1430" priority="1431" timePeriod="lastMonth">
      <formula>AND(MONTH(D15)=MONTH(EDATE(TODAY(),0-1)),YEAR(D15)=YEAR(EDATE(TODAY(),0-1)))</formula>
    </cfRule>
  </conditionalFormatting>
  <conditionalFormatting sqref="D15">
    <cfRule type="timePeriod" dxfId="1429" priority="1430" timePeriod="lastMonth">
      <formula>AND(MONTH(D15)=MONTH(EDATE(TODAY(),0-1)),YEAR(D15)=YEAR(EDATE(TODAY(),0-1)))</formula>
    </cfRule>
  </conditionalFormatting>
  <conditionalFormatting sqref="F15">
    <cfRule type="timePeriod" dxfId="1428" priority="1426" timePeriod="lastMonth">
      <formula>AND(MONTH(F15)=MONTH(EDATE(TODAY(),0-1)),YEAR(F15)=YEAR(EDATE(TODAY(),0-1)))</formula>
    </cfRule>
  </conditionalFormatting>
  <conditionalFormatting sqref="F15">
    <cfRule type="timePeriod" dxfId="1427" priority="1427" timePeriod="lastMonth">
      <formula>AND(MONTH(F15)=MONTH(EDATE(TODAY(),0-1)),YEAR(F15)=YEAR(EDATE(TODAY(),0-1)))</formula>
    </cfRule>
  </conditionalFormatting>
  <conditionalFormatting sqref="F15">
    <cfRule type="timePeriod" dxfId="1426" priority="1424" timePeriod="lastMonth">
      <formula>AND(MONTH(F15)=MONTH(EDATE(TODAY(),0-1)),YEAR(F15)=YEAR(EDATE(TODAY(),0-1)))</formula>
    </cfRule>
  </conditionalFormatting>
  <conditionalFormatting sqref="F15">
    <cfRule type="timePeriod" dxfId="1425" priority="1425" timePeriod="lastMonth">
      <formula>AND(MONTH(F15)=MONTH(EDATE(TODAY(),0-1)),YEAR(F15)=YEAR(EDATE(TODAY(),0-1)))</formula>
    </cfRule>
  </conditionalFormatting>
  <conditionalFormatting sqref="F15">
    <cfRule type="timePeriod" dxfId="1424" priority="1423" timePeriod="lastMonth">
      <formula>AND(MONTH(F15)=MONTH(EDATE(TODAY(),0-1)),YEAR(F15)=YEAR(EDATE(TODAY(),0-1)))</formula>
    </cfRule>
  </conditionalFormatting>
  <conditionalFormatting sqref="F15">
    <cfRule type="timePeriod" dxfId="1423" priority="1422" timePeriod="lastMonth">
      <formula>AND(MONTH(F15)=MONTH(EDATE(TODAY(),0-1)),YEAR(F15)=YEAR(EDATE(TODAY(),0-1)))</formula>
    </cfRule>
  </conditionalFormatting>
  <conditionalFormatting sqref="F15">
    <cfRule type="timePeriod" dxfId="1422" priority="1420" timePeriod="lastMonth">
      <formula>AND(MONTH(F15)=MONTH(EDATE(TODAY(),0-1)),YEAR(F15)=YEAR(EDATE(TODAY(),0-1)))</formula>
    </cfRule>
  </conditionalFormatting>
  <conditionalFormatting sqref="F15">
    <cfRule type="timePeriod" dxfId="1421" priority="1421" timePeriod="lastMonth">
      <formula>AND(MONTH(F15)=MONTH(EDATE(TODAY(),0-1)),YEAR(F15)=YEAR(EDATE(TODAY(),0-1)))</formula>
    </cfRule>
  </conditionalFormatting>
  <conditionalFormatting sqref="F15">
    <cfRule type="timePeriod" dxfId="1420" priority="1429" timePeriod="lastMonth">
      <formula>AND(MONTH(F15)=MONTH(EDATE(TODAY(),0-1)),YEAR(F15)=YEAR(EDATE(TODAY(),0-1)))</formula>
    </cfRule>
  </conditionalFormatting>
  <conditionalFormatting sqref="F15">
    <cfRule type="timePeriod" dxfId="1419" priority="1428" timePeriod="lastMonth">
      <formula>AND(MONTH(F15)=MONTH(EDATE(TODAY(),0-1)),YEAR(F15)=YEAR(EDATE(TODAY(),0-1)))</formula>
    </cfRule>
  </conditionalFormatting>
  <conditionalFormatting sqref="E15">
    <cfRule type="timePeriod" dxfId="1418" priority="1408" timePeriod="lastMonth">
      <formula>AND(MONTH(E15)=MONTH(EDATE(TODAY(),0-1)),YEAR(E15)=YEAR(EDATE(TODAY(),0-1)))</formula>
    </cfRule>
  </conditionalFormatting>
  <conditionalFormatting sqref="E15">
    <cfRule type="timePeriod" dxfId="1417" priority="1405" timePeriod="lastMonth">
      <formula>AND(MONTH(E15)=MONTH(EDATE(TODAY(),0-1)),YEAR(E15)=YEAR(EDATE(TODAY(),0-1)))</formula>
    </cfRule>
  </conditionalFormatting>
  <conditionalFormatting sqref="E15">
    <cfRule type="timePeriod" dxfId="1416" priority="1407" timePeriod="lastMonth">
      <formula>AND(MONTH(E15)=MONTH(EDATE(TODAY(),0-1)),YEAR(E15)=YEAR(EDATE(TODAY(),0-1)))</formula>
    </cfRule>
  </conditionalFormatting>
  <conditionalFormatting sqref="E15">
    <cfRule type="timePeriod" dxfId="1415" priority="1406" timePeriod="lastMonth">
      <formula>AND(MONTH(E15)=MONTH(EDATE(TODAY(),0-1)),YEAR(E15)=YEAR(EDATE(TODAY(),0-1)))</formula>
    </cfRule>
  </conditionalFormatting>
  <conditionalFormatting sqref="E15">
    <cfRule type="timePeriod" dxfId="1414" priority="1404" timePeriod="lastMonth">
      <formula>AND(MONTH(E15)=MONTH(EDATE(TODAY(),0-1)),YEAR(E15)=YEAR(EDATE(TODAY(),0-1)))</formula>
    </cfRule>
  </conditionalFormatting>
  <conditionalFormatting sqref="E15">
    <cfRule type="timePeriod" dxfId="1413" priority="1419" timePeriod="lastMonth">
      <formula>AND(MONTH(E15)=MONTH(EDATE(TODAY(),0-1)),YEAR(E15)=YEAR(EDATE(TODAY(),0-1)))</formula>
    </cfRule>
  </conditionalFormatting>
  <conditionalFormatting sqref="E15">
    <cfRule type="timePeriod" dxfId="1412" priority="1418" timePeriod="lastMonth">
      <formula>AND(MONTH(E15)=MONTH(EDATE(TODAY(),0-1)),YEAR(E15)=YEAR(EDATE(TODAY(),0-1)))</formula>
    </cfRule>
  </conditionalFormatting>
  <conditionalFormatting sqref="E15">
    <cfRule type="timePeriod" dxfId="1411" priority="1417" timePeriod="lastMonth">
      <formula>AND(MONTH(E15)=MONTH(EDATE(TODAY(),0-1)),YEAR(E15)=YEAR(EDATE(TODAY(),0-1)))</formula>
    </cfRule>
  </conditionalFormatting>
  <conditionalFormatting sqref="E15">
    <cfRule type="timePeriod" dxfId="1410" priority="1416" timePeriod="lastMonth">
      <formula>AND(MONTH(E15)=MONTH(EDATE(TODAY(),0-1)),YEAR(E15)=YEAR(EDATE(TODAY(),0-1)))</formula>
    </cfRule>
  </conditionalFormatting>
  <conditionalFormatting sqref="E15">
    <cfRule type="timePeriod" dxfId="1409" priority="1415" timePeriod="lastMonth">
      <formula>AND(MONTH(E15)=MONTH(EDATE(TODAY(),0-1)),YEAR(E15)=YEAR(EDATE(TODAY(),0-1)))</formula>
    </cfRule>
  </conditionalFormatting>
  <conditionalFormatting sqref="E15">
    <cfRule type="timePeriod" dxfId="1408" priority="1414" timePeriod="lastMonth">
      <formula>AND(MONTH(E15)=MONTH(EDATE(TODAY(),0-1)),YEAR(E15)=YEAR(EDATE(TODAY(),0-1)))</formula>
    </cfRule>
  </conditionalFormatting>
  <conditionalFormatting sqref="E15">
    <cfRule type="timePeriod" dxfId="1407" priority="1413" timePeriod="lastMonth">
      <formula>AND(MONTH(E15)=MONTH(EDATE(TODAY(),0-1)),YEAR(E15)=YEAR(EDATE(TODAY(),0-1)))</formula>
    </cfRule>
  </conditionalFormatting>
  <conditionalFormatting sqref="E15">
    <cfRule type="timePeriod" dxfId="1406" priority="1412" timePeriod="lastMonth">
      <formula>AND(MONTH(E15)=MONTH(EDATE(TODAY(),0-1)),YEAR(E15)=YEAR(EDATE(TODAY(),0-1)))</formula>
    </cfRule>
  </conditionalFormatting>
  <conditionalFormatting sqref="E15">
    <cfRule type="timePeriod" dxfId="1405" priority="1411" timePeriod="lastMonth">
      <formula>AND(MONTH(E15)=MONTH(EDATE(TODAY(),0-1)),YEAR(E15)=YEAR(EDATE(TODAY(),0-1)))</formula>
    </cfRule>
  </conditionalFormatting>
  <conditionalFormatting sqref="E15">
    <cfRule type="timePeriod" dxfId="1404" priority="1410" timePeriod="lastMonth">
      <formula>AND(MONTH(E15)=MONTH(EDATE(TODAY(),0-1)),YEAR(E15)=YEAR(EDATE(TODAY(),0-1)))</formula>
    </cfRule>
  </conditionalFormatting>
  <conditionalFormatting sqref="E15">
    <cfRule type="timePeriod" dxfId="1403" priority="1409" timePeriod="lastMonth">
      <formula>AND(MONTH(E15)=MONTH(EDATE(TODAY(),0-1)),YEAR(E15)=YEAR(EDATE(TODAY(),0-1)))</formula>
    </cfRule>
  </conditionalFormatting>
  <conditionalFormatting sqref="E15">
    <cfRule type="timePeriod" dxfId="1402" priority="1403" timePeriod="lastMonth">
      <formula>AND(MONTH(E15)=MONTH(EDATE(TODAY(),0-1)),YEAR(E15)=YEAR(EDATE(TODAY(),0-1)))</formula>
    </cfRule>
  </conditionalFormatting>
  <conditionalFormatting sqref="E15">
    <cfRule type="timePeriod" dxfId="1401" priority="1402" timePeriod="lastMonth">
      <formula>AND(MONTH(E15)=MONTH(EDATE(TODAY(),0-1)),YEAR(E15)=YEAR(EDATE(TODAY(),0-1)))</formula>
    </cfRule>
  </conditionalFormatting>
  <conditionalFormatting sqref="F54">
    <cfRule type="timePeriod" dxfId="1400" priority="1396" timePeriod="lastMonth">
      <formula>AND(MONTH(F54)=MONTH(EDATE(TODAY(),0-1)),YEAR(F54)=YEAR(EDATE(TODAY(),0-1)))</formula>
    </cfRule>
  </conditionalFormatting>
  <conditionalFormatting sqref="F54">
    <cfRule type="timePeriod" dxfId="1399" priority="1397" timePeriod="lastMonth">
      <formula>AND(MONTH(F54)=MONTH(EDATE(TODAY(),0-1)),YEAR(F54)=YEAR(EDATE(TODAY(),0-1)))</formula>
    </cfRule>
  </conditionalFormatting>
  <conditionalFormatting sqref="F54">
    <cfRule type="timePeriod" dxfId="1398" priority="1394" timePeriod="lastMonth">
      <formula>AND(MONTH(F54)=MONTH(EDATE(TODAY(),0-1)),YEAR(F54)=YEAR(EDATE(TODAY(),0-1)))</formula>
    </cfRule>
  </conditionalFormatting>
  <conditionalFormatting sqref="F54">
    <cfRule type="timePeriod" dxfId="1397" priority="1395" timePeriod="lastMonth">
      <formula>AND(MONTH(F54)=MONTH(EDATE(TODAY(),0-1)),YEAR(F54)=YEAR(EDATE(TODAY(),0-1)))</formula>
    </cfRule>
  </conditionalFormatting>
  <conditionalFormatting sqref="F54">
    <cfRule type="timePeriod" dxfId="1396" priority="1393" timePeriod="lastMonth">
      <formula>AND(MONTH(F54)=MONTH(EDATE(TODAY(),0-1)),YEAR(F54)=YEAR(EDATE(TODAY(),0-1)))</formula>
    </cfRule>
  </conditionalFormatting>
  <conditionalFormatting sqref="F54">
    <cfRule type="timePeriod" dxfId="1395" priority="1392" timePeriod="lastMonth">
      <formula>AND(MONTH(F54)=MONTH(EDATE(TODAY(),0-1)),YEAR(F54)=YEAR(EDATE(TODAY(),0-1)))</formula>
    </cfRule>
  </conditionalFormatting>
  <conditionalFormatting sqref="F54">
    <cfRule type="timePeriod" dxfId="1394" priority="1391" timePeriod="lastMonth">
      <formula>AND(MONTH(F54)=MONTH(EDATE(TODAY(),0-1)),YEAR(F54)=YEAR(EDATE(TODAY(),0-1)))</formula>
    </cfRule>
  </conditionalFormatting>
  <conditionalFormatting sqref="F54">
    <cfRule type="timePeriod" dxfId="1393" priority="1390" timePeriod="lastMonth">
      <formula>AND(MONTH(F54)=MONTH(EDATE(TODAY(),0-1)),YEAR(F54)=YEAR(EDATE(TODAY(),0-1)))</formula>
    </cfRule>
  </conditionalFormatting>
  <conditionalFormatting sqref="F54">
    <cfRule type="timePeriod" dxfId="1392" priority="1387" timePeriod="lastMonth">
      <formula>AND(MONTH(F54)=MONTH(EDATE(TODAY(),0-1)),YEAR(F54)=YEAR(EDATE(TODAY(),0-1)))</formula>
    </cfRule>
  </conditionalFormatting>
  <conditionalFormatting sqref="F54">
    <cfRule type="timePeriod" dxfId="1391" priority="1386" timePeriod="lastMonth">
      <formula>AND(MONTH(F54)=MONTH(EDATE(TODAY(),0-1)),YEAR(F54)=YEAR(EDATE(TODAY(),0-1)))</formula>
    </cfRule>
  </conditionalFormatting>
  <conditionalFormatting sqref="F54">
    <cfRule type="timePeriod" dxfId="1390" priority="1389" timePeriod="lastMonth">
      <formula>AND(MONTH(F54)=MONTH(EDATE(TODAY(),0-1)),YEAR(F54)=YEAR(EDATE(TODAY(),0-1)))</formula>
    </cfRule>
  </conditionalFormatting>
  <conditionalFormatting sqref="F54">
    <cfRule type="timePeriod" dxfId="1389" priority="1388" timePeriod="lastMonth">
      <formula>AND(MONTH(F54)=MONTH(EDATE(TODAY(),0-1)),YEAR(F54)=YEAR(EDATE(TODAY(),0-1)))</formula>
    </cfRule>
  </conditionalFormatting>
  <conditionalFormatting sqref="G54">
    <cfRule type="timePeriod" dxfId="1388" priority="1401" timePeriod="lastMonth">
      <formula>AND(MONTH(G54)=MONTH(EDATE(TODAY(),0-1)),YEAR(G54)=YEAR(EDATE(TODAY(),0-1)))</formula>
    </cfRule>
  </conditionalFormatting>
  <conditionalFormatting sqref="G54">
    <cfRule type="timePeriod" dxfId="1387" priority="1400" timePeriod="lastMonth">
      <formula>AND(MONTH(G54)=MONTH(EDATE(TODAY(),0-1)),YEAR(G54)=YEAR(EDATE(TODAY(),0-1)))</formula>
    </cfRule>
  </conditionalFormatting>
  <conditionalFormatting sqref="F54">
    <cfRule type="timePeriod" dxfId="1386" priority="1398" timePeriod="lastMonth">
      <formula>AND(MONTH(F54)=MONTH(EDATE(TODAY(),0-1)),YEAR(F54)=YEAR(EDATE(TODAY(),0-1)))</formula>
    </cfRule>
  </conditionalFormatting>
  <conditionalFormatting sqref="F54">
    <cfRule type="timePeriod" dxfId="1385" priority="1399" timePeriod="lastMonth">
      <formula>AND(MONTH(F54)=MONTH(EDATE(TODAY(),0-1)),YEAR(F54)=YEAR(EDATE(TODAY(),0-1)))</formula>
    </cfRule>
  </conditionalFormatting>
  <conditionalFormatting sqref="F53">
    <cfRule type="timePeriod" dxfId="1384" priority="1380" timePeriod="lastMonth">
      <formula>AND(MONTH(F53)=MONTH(EDATE(TODAY(),0-1)),YEAR(F53)=YEAR(EDATE(TODAY(),0-1)))</formula>
    </cfRule>
  </conditionalFormatting>
  <conditionalFormatting sqref="F53">
    <cfRule type="timePeriod" dxfId="1383" priority="1381" timePeriod="lastMonth">
      <formula>AND(MONTH(F53)=MONTH(EDATE(TODAY(),0-1)),YEAR(F53)=YEAR(EDATE(TODAY(),0-1)))</formula>
    </cfRule>
  </conditionalFormatting>
  <conditionalFormatting sqref="F53">
    <cfRule type="timePeriod" dxfId="1382" priority="1378" timePeriod="lastMonth">
      <formula>AND(MONTH(F53)=MONTH(EDATE(TODAY(),0-1)),YEAR(F53)=YEAR(EDATE(TODAY(),0-1)))</formula>
    </cfRule>
  </conditionalFormatting>
  <conditionalFormatting sqref="F53">
    <cfRule type="timePeriod" dxfId="1381" priority="1379" timePeriod="lastMonth">
      <formula>AND(MONTH(F53)=MONTH(EDATE(TODAY(),0-1)),YEAR(F53)=YEAR(EDATE(TODAY(),0-1)))</formula>
    </cfRule>
  </conditionalFormatting>
  <conditionalFormatting sqref="F53">
    <cfRule type="timePeriod" dxfId="1380" priority="1377" timePeriod="lastMonth">
      <formula>AND(MONTH(F53)=MONTH(EDATE(TODAY(),0-1)),YEAR(F53)=YEAR(EDATE(TODAY(),0-1)))</formula>
    </cfRule>
  </conditionalFormatting>
  <conditionalFormatting sqref="F53">
    <cfRule type="timePeriod" dxfId="1379" priority="1376" timePeriod="lastMonth">
      <formula>AND(MONTH(F53)=MONTH(EDATE(TODAY(),0-1)),YEAR(F53)=YEAR(EDATE(TODAY(),0-1)))</formula>
    </cfRule>
  </conditionalFormatting>
  <conditionalFormatting sqref="F53">
    <cfRule type="timePeriod" dxfId="1378" priority="1375" timePeriod="lastMonth">
      <formula>AND(MONTH(F53)=MONTH(EDATE(TODAY(),0-1)),YEAR(F53)=YEAR(EDATE(TODAY(),0-1)))</formula>
    </cfRule>
  </conditionalFormatting>
  <conditionalFormatting sqref="F53">
    <cfRule type="timePeriod" dxfId="1377" priority="1374" timePeriod="lastMonth">
      <formula>AND(MONTH(F53)=MONTH(EDATE(TODAY(),0-1)),YEAR(F53)=YEAR(EDATE(TODAY(),0-1)))</formula>
    </cfRule>
  </conditionalFormatting>
  <conditionalFormatting sqref="F53">
    <cfRule type="timePeriod" dxfId="1376" priority="1371" timePeriod="lastMonth">
      <formula>AND(MONTH(F53)=MONTH(EDATE(TODAY(),0-1)),YEAR(F53)=YEAR(EDATE(TODAY(),0-1)))</formula>
    </cfRule>
  </conditionalFormatting>
  <conditionalFormatting sqref="F53">
    <cfRule type="timePeriod" dxfId="1375" priority="1370" timePeriod="lastMonth">
      <formula>AND(MONTH(F53)=MONTH(EDATE(TODAY(),0-1)),YEAR(F53)=YEAR(EDATE(TODAY(),0-1)))</formula>
    </cfRule>
  </conditionalFormatting>
  <conditionalFormatting sqref="F53">
    <cfRule type="timePeriod" dxfId="1374" priority="1373" timePeriod="lastMonth">
      <formula>AND(MONTH(F53)=MONTH(EDATE(TODAY(),0-1)),YEAR(F53)=YEAR(EDATE(TODAY(),0-1)))</formula>
    </cfRule>
  </conditionalFormatting>
  <conditionalFormatting sqref="F53">
    <cfRule type="timePeriod" dxfId="1373" priority="1372" timePeriod="lastMonth">
      <formula>AND(MONTH(F53)=MONTH(EDATE(TODAY(),0-1)),YEAR(F53)=YEAR(EDATE(TODAY(),0-1)))</formula>
    </cfRule>
  </conditionalFormatting>
  <conditionalFormatting sqref="G53">
    <cfRule type="timePeriod" dxfId="1372" priority="1385" timePeriod="lastMonth">
      <formula>AND(MONTH(G53)=MONTH(EDATE(TODAY(),0-1)),YEAR(G53)=YEAR(EDATE(TODAY(),0-1)))</formula>
    </cfRule>
  </conditionalFormatting>
  <conditionalFormatting sqref="G53">
    <cfRule type="timePeriod" dxfId="1371" priority="1384" timePeriod="lastMonth">
      <formula>AND(MONTH(G53)=MONTH(EDATE(TODAY(),0-1)),YEAR(G53)=YEAR(EDATE(TODAY(),0-1)))</formula>
    </cfRule>
  </conditionalFormatting>
  <conditionalFormatting sqref="F53">
    <cfRule type="timePeriod" dxfId="1370" priority="1382" timePeriod="lastMonth">
      <formula>AND(MONTH(F53)=MONTH(EDATE(TODAY(),0-1)),YEAR(F53)=YEAR(EDATE(TODAY(),0-1)))</formula>
    </cfRule>
  </conditionalFormatting>
  <conditionalFormatting sqref="F53">
    <cfRule type="timePeriod" dxfId="1369" priority="1383" timePeriod="lastMonth">
      <formula>AND(MONTH(F53)=MONTH(EDATE(TODAY(),0-1)),YEAR(F53)=YEAR(EDATE(TODAY(),0-1)))</formula>
    </cfRule>
  </conditionalFormatting>
  <conditionalFormatting sqref="E54">
    <cfRule type="timePeriod" dxfId="1368" priority="1358" timePeriod="lastMonth">
      <formula>AND(MONTH(E54)=MONTH(EDATE(TODAY(),0-1)),YEAR(E54)=YEAR(EDATE(TODAY(),0-1)))</formula>
    </cfRule>
  </conditionalFormatting>
  <conditionalFormatting sqref="E54">
    <cfRule type="timePeriod" dxfId="1367" priority="1355" timePeriod="lastMonth">
      <formula>AND(MONTH(E54)=MONTH(EDATE(TODAY(),0-1)),YEAR(E54)=YEAR(EDATE(TODAY(),0-1)))</formula>
    </cfRule>
  </conditionalFormatting>
  <conditionalFormatting sqref="E54">
    <cfRule type="timePeriod" dxfId="1366" priority="1357" timePeriod="lastMonth">
      <formula>AND(MONTH(E54)=MONTH(EDATE(TODAY(),0-1)),YEAR(E54)=YEAR(EDATE(TODAY(),0-1)))</formula>
    </cfRule>
  </conditionalFormatting>
  <conditionalFormatting sqref="E54">
    <cfRule type="timePeriod" dxfId="1365" priority="1356" timePeriod="lastMonth">
      <formula>AND(MONTH(E54)=MONTH(EDATE(TODAY(),0-1)),YEAR(E54)=YEAR(EDATE(TODAY(),0-1)))</formula>
    </cfRule>
  </conditionalFormatting>
  <conditionalFormatting sqref="E54">
    <cfRule type="timePeriod" dxfId="1364" priority="1354" timePeriod="lastMonth">
      <formula>AND(MONTH(E54)=MONTH(EDATE(TODAY(),0-1)),YEAR(E54)=YEAR(EDATE(TODAY(),0-1)))</formula>
    </cfRule>
  </conditionalFormatting>
  <conditionalFormatting sqref="E54">
    <cfRule type="timePeriod" dxfId="1363" priority="1369" timePeriod="lastMonth">
      <formula>AND(MONTH(E54)=MONTH(EDATE(TODAY(),0-1)),YEAR(E54)=YEAR(EDATE(TODAY(),0-1)))</formula>
    </cfRule>
  </conditionalFormatting>
  <conditionalFormatting sqref="E54">
    <cfRule type="timePeriod" dxfId="1362" priority="1368" timePeriod="lastMonth">
      <formula>AND(MONTH(E54)=MONTH(EDATE(TODAY(),0-1)),YEAR(E54)=YEAR(EDATE(TODAY(),0-1)))</formula>
    </cfRule>
  </conditionalFormatting>
  <conditionalFormatting sqref="E54">
    <cfRule type="timePeriod" dxfId="1361" priority="1367" timePeriod="lastMonth">
      <formula>AND(MONTH(E54)=MONTH(EDATE(TODAY(),0-1)),YEAR(E54)=YEAR(EDATE(TODAY(),0-1)))</formula>
    </cfRule>
  </conditionalFormatting>
  <conditionalFormatting sqref="E54">
    <cfRule type="timePeriod" dxfId="1360" priority="1366" timePeriod="lastMonth">
      <formula>AND(MONTH(E54)=MONTH(EDATE(TODAY(),0-1)),YEAR(E54)=YEAR(EDATE(TODAY(),0-1)))</formula>
    </cfRule>
  </conditionalFormatting>
  <conditionalFormatting sqref="E54">
    <cfRule type="timePeriod" dxfId="1359" priority="1365" timePeriod="lastMonth">
      <formula>AND(MONTH(E54)=MONTH(EDATE(TODAY(),0-1)),YEAR(E54)=YEAR(EDATE(TODAY(),0-1)))</formula>
    </cfRule>
  </conditionalFormatting>
  <conditionalFormatting sqref="E54">
    <cfRule type="timePeriod" dxfId="1358" priority="1364" timePeriod="lastMonth">
      <formula>AND(MONTH(E54)=MONTH(EDATE(TODAY(),0-1)),YEAR(E54)=YEAR(EDATE(TODAY(),0-1)))</formula>
    </cfRule>
  </conditionalFormatting>
  <conditionalFormatting sqref="E54">
    <cfRule type="timePeriod" dxfId="1357" priority="1363" timePeriod="lastMonth">
      <formula>AND(MONTH(E54)=MONTH(EDATE(TODAY(),0-1)),YEAR(E54)=YEAR(EDATE(TODAY(),0-1)))</formula>
    </cfRule>
  </conditionalFormatting>
  <conditionalFormatting sqref="E54">
    <cfRule type="timePeriod" dxfId="1356" priority="1362" timePeriod="lastMonth">
      <formula>AND(MONTH(E54)=MONTH(EDATE(TODAY(),0-1)),YEAR(E54)=YEAR(EDATE(TODAY(),0-1)))</formula>
    </cfRule>
  </conditionalFormatting>
  <conditionalFormatting sqref="E54">
    <cfRule type="timePeriod" dxfId="1355" priority="1361" timePeriod="lastMonth">
      <formula>AND(MONTH(E54)=MONTH(EDATE(TODAY(),0-1)),YEAR(E54)=YEAR(EDATE(TODAY(),0-1)))</formula>
    </cfRule>
  </conditionalFormatting>
  <conditionalFormatting sqref="E54">
    <cfRule type="timePeriod" dxfId="1354" priority="1360" timePeriod="lastMonth">
      <formula>AND(MONTH(E54)=MONTH(EDATE(TODAY(),0-1)),YEAR(E54)=YEAR(EDATE(TODAY(),0-1)))</formula>
    </cfRule>
  </conditionalFormatting>
  <conditionalFormatting sqref="E54">
    <cfRule type="timePeriod" dxfId="1353" priority="1359" timePeriod="lastMonth">
      <formula>AND(MONTH(E54)=MONTH(EDATE(TODAY(),0-1)),YEAR(E54)=YEAR(EDATE(TODAY(),0-1)))</formula>
    </cfRule>
  </conditionalFormatting>
  <conditionalFormatting sqref="E54">
    <cfRule type="timePeriod" dxfId="1352" priority="1353" timePeriod="lastMonth">
      <formula>AND(MONTH(E54)=MONTH(EDATE(TODAY(),0-1)),YEAR(E54)=YEAR(EDATE(TODAY(),0-1)))</formula>
    </cfRule>
  </conditionalFormatting>
  <conditionalFormatting sqref="E54">
    <cfRule type="timePeriod" dxfId="1351" priority="1352" timePeriod="lastMonth">
      <formula>AND(MONTH(E54)=MONTH(EDATE(TODAY(),0-1)),YEAR(E54)=YEAR(EDATE(TODAY(),0-1)))</formula>
    </cfRule>
  </conditionalFormatting>
  <conditionalFormatting sqref="E53">
    <cfRule type="timePeriod" dxfId="1350" priority="1340" timePeriod="lastMonth">
      <formula>AND(MONTH(E53)=MONTH(EDATE(TODAY(),0-1)),YEAR(E53)=YEAR(EDATE(TODAY(),0-1)))</formula>
    </cfRule>
  </conditionalFormatting>
  <conditionalFormatting sqref="E53">
    <cfRule type="timePeriod" dxfId="1349" priority="1337" timePeriod="lastMonth">
      <formula>AND(MONTH(E53)=MONTH(EDATE(TODAY(),0-1)),YEAR(E53)=YEAR(EDATE(TODAY(),0-1)))</formula>
    </cfRule>
  </conditionalFormatting>
  <conditionalFormatting sqref="E53">
    <cfRule type="timePeriod" dxfId="1348" priority="1339" timePeriod="lastMonth">
      <formula>AND(MONTH(E53)=MONTH(EDATE(TODAY(),0-1)),YEAR(E53)=YEAR(EDATE(TODAY(),0-1)))</formula>
    </cfRule>
  </conditionalFormatting>
  <conditionalFormatting sqref="E53">
    <cfRule type="timePeriod" dxfId="1347" priority="1338" timePeriod="lastMonth">
      <formula>AND(MONTH(E53)=MONTH(EDATE(TODAY(),0-1)),YEAR(E53)=YEAR(EDATE(TODAY(),0-1)))</formula>
    </cfRule>
  </conditionalFormatting>
  <conditionalFormatting sqref="E53">
    <cfRule type="timePeriod" dxfId="1346" priority="1336" timePeriod="lastMonth">
      <formula>AND(MONTH(E53)=MONTH(EDATE(TODAY(),0-1)),YEAR(E53)=YEAR(EDATE(TODAY(),0-1)))</formula>
    </cfRule>
  </conditionalFormatting>
  <conditionalFormatting sqref="E53">
    <cfRule type="timePeriod" dxfId="1345" priority="1351" timePeriod="lastMonth">
      <formula>AND(MONTH(E53)=MONTH(EDATE(TODAY(),0-1)),YEAR(E53)=YEAR(EDATE(TODAY(),0-1)))</formula>
    </cfRule>
  </conditionalFormatting>
  <conditionalFormatting sqref="E53">
    <cfRule type="timePeriod" dxfId="1344" priority="1350" timePeriod="lastMonth">
      <formula>AND(MONTH(E53)=MONTH(EDATE(TODAY(),0-1)),YEAR(E53)=YEAR(EDATE(TODAY(),0-1)))</formula>
    </cfRule>
  </conditionalFormatting>
  <conditionalFormatting sqref="E53">
    <cfRule type="timePeriod" dxfId="1343" priority="1349" timePeriod="lastMonth">
      <formula>AND(MONTH(E53)=MONTH(EDATE(TODAY(),0-1)),YEAR(E53)=YEAR(EDATE(TODAY(),0-1)))</formula>
    </cfRule>
  </conditionalFormatting>
  <conditionalFormatting sqref="E53">
    <cfRule type="timePeriod" dxfId="1342" priority="1348" timePeriod="lastMonth">
      <formula>AND(MONTH(E53)=MONTH(EDATE(TODAY(),0-1)),YEAR(E53)=YEAR(EDATE(TODAY(),0-1)))</formula>
    </cfRule>
  </conditionalFormatting>
  <conditionalFormatting sqref="E53">
    <cfRule type="timePeriod" dxfId="1341" priority="1347" timePeriod="lastMonth">
      <formula>AND(MONTH(E53)=MONTH(EDATE(TODAY(),0-1)),YEAR(E53)=YEAR(EDATE(TODAY(),0-1)))</formula>
    </cfRule>
  </conditionalFormatting>
  <conditionalFormatting sqref="E53">
    <cfRule type="timePeriod" dxfId="1340" priority="1346" timePeriod="lastMonth">
      <formula>AND(MONTH(E53)=MONTH(EDATE(TODAY(),0-1)),YEAR(E53)=YEAR(EDATE(TODAY(),0-1)))</formula>
    </cfRule>
  </conditionalFormatting>
  <conditionalFormatting sqref="E53">
    <cfRule type="timePeriod" dxfId="1339" priority="1345" timePeriod="lastMonth">
      <formula>AND(MONTH(E53)=MONTH(EDATE(TODAY(),0-1)),YEAR(E53)=YEAR(EDATE(TODAY(),0-1)))</formula>
    </cfRule>
  </conditionalFormatting>
  <conditionalFormatting sqref="E53">
    <cfRule type="timePeriod" dxfId="1338" priority="1344" timePeriod="lastMonth">
      <formula>AND(MONTH(E53)=MONTH(EDATE(TODAY(),0-1)),YEAR(E53)=YEAR(EDATE(TODAY(),0-1)))</formula>
    </cfRule>
  </conditionalFormatting>
  <conditionalFormatting sqref="E53">
    <cfRule type="timePeriod" dxfId="1337" priority="1343" timePeriod="lastMonth">
      <formula>AND(MONTH(E53)=MONTH(EDATE(TODAY(),0-1)),YEAR(E53)=YEAR(EDATE(TODAY(),0-1)))</formula>
    </cfRule>
  </conditionalFormatting>
  <conditionalFormatting sqref="E53">
    <cfRule type="timePeriod" dxfId="1336" priority="1342" timePeriod="lastMonth">
      <formula>AND(MONTH(E53)=MONTH(EDATE(TODAY(),0-1)),YEAR(E53)=YEAR(EDATE(TODAY(),0-1)))</formula>
    </cfRule>
  </conditionalFormatting>
  <conditionalFormatting sqref="E53">
    <cfRule type="timePeriod" dxfId="1335" priority="1341" timePeriod="lastMonth">
      <formula>AND(MONTH(E53)=MONTH(EDATE(TODAY(),0-1)),YEAR(E53)=YEAR(EDATE(TODAY(),0-1)))</formula>
    </cfRule>
  </conditionalFormatting>
  <conditionalFormatting sqref="E53">
    <cfRule type="timePeriod" dxfId="1334" priority="1335" timePeriod="lastMonth">
      <formula>AND(MONTH(E53)=MONTH(EDATE(TODAY(),0-1)),YEAR(E53)=YEAR(EDATE(TODAY(),0-1)))</formula>
    </cfRule>
  </conditionalFormatting>
  <conditionalFormatting sqref="E53">
    <cfRule type="timePeriod" dxfId="1333" priority="1334" timePeriod="lastMonth">
      <formula>AND(MONTH(E53)=MONTH(EDATE(TODAY(),0-1)),YEAR(E53)=YEAR(EDATE(TODAY(),0-1)))</formula>
    </cfRule>
  </conditionalFormatting>
  <conditionalFormatting sqref="E52">
    <cfRule type="timePeriod" dxfId="1332" priority="1322" timePeriod="lastMonth">
      <formula>AND(MONTH(E52)=MONTH(EDATE(TODAY(),0-1)),YEAR(E52)=YEAR(EDATE(TODAY(),0-1)))</formula>
    </cfRule>
  </conditionalFormatting>
  <conditionalFormatting sqref="E52">
    <cfRule type="timePeriod" dxfId="1331" priority="1319" timePeriod="lastMonth">
      <formula>AND(MONTH(E52)=MONTH(EDATE(TODAY(),0-1)),YEAR(E52)=YEAR(EDATE(TODAY(),0-1)))</formula>
    </cfRule>
  </conditionalFormatting>
  <conditionalFormatting sqref="E52">
    <cfRule type="timePeriod" dxfId="1330" priority="1321" timePeriod="lastMonth">
      <formula>AND(MONTH(E52)=MONTH(EDATE(TODAY(),0-1)),YEAR(E52)=YEAR(EDATE(TODAY(),0-1)))</formula>
    </cfRule>
  </conditionalFormatting>
  <conditionalFormatting sqref="E52">
    <cfRule type="timePeriod" dxfId="1329" priority="1320" timePeriod="lastMonth">
      <formula>AND(MONTH(E52)=MONTH(EDATE(TODAY(),0-1)),YEAR(E52)=YEAR(EDATE(TODAY(),0-1)))</formula>
    </cfRule>
  </conditionalFormatting>
  <conditionalFormatting sqref="E52">
    <cfRule type="timePeriod" dxfId="1328" priority="1318" timePeriod="lastMonth">
      <formula>AND(MONTH(E52)=MONTH(EDATE(TODAY(),0-1)),YEAR(E52)=YEAR(EDATE(TODAY(),0-1)))</formula>
    </cfRule>
  </conditionalFormatting>
  <conditionalFormatting sqref="E52">
    <cfRule type="timePeriod" dxfId="1327" priority="1333" timePeriod="lastMonth">
      <formula>AND(MONTH(E52)=MONTH(EDATE(TODAY(),0-1)),YEAR(E52)=YEAR(EDATE(TODAY(),0-1)))</formula>
    </cfRule>
  </conditionalFormatting>
  <conditionalFormatting sqref="E52">
    <cfRule type="timePeriod" dxfId="1326" priority="1332" timePeriod="lastMonth">
      <formula>AND(MONTH(E52)=MONTH(EDATE(TODAY(),0-1)),YEAR(E52)=YEAR(EDATE(TODAY(),0-1)))</formula>
    </cfRule>
  </conditionalFormatting>
  <conditionalFormatting sqref="E52">
    <cfRule type="timePeriod" dxfId="1325" priority="1331" timePeriod="lastMonth">
      <formula>AND(MONTH(E52)=MONTH(EDATE(TODAY(),0-1)),YEAR(E52)=YEAR(EDATE(TODAY(),0-1)))</formula>
    </cfRule>
  </conditionalFormatting>
  <conditionalFormatting sqref="E52">
    <cfRule type="timePeriod" dxfId="1324" priority="1330" timePeriod="lastMonth">
      <formula>AND(MONTH(E52)=MONTH(EDATE(TODAY(),0-1)),YEAR(E52)=YEAR(EDATE(TODAY(),0-1)))</formula>
    </cfRule>
  </conditionalFormatting>
  <conditionalFormatting sqref="E52">
    <cfRule type="timePeriod" dxfId="1323" priority="1329" timePeriod="lastMonth">
      <formula>AND(MONTH(E52)=MONTH(EDATE(TODAY(),0-1)),YEAR(E52)=YEAR(EDATE(TODAY(),0-1)))</formula>
    </cfRule>
  </conditionalFormatting>
  <conditionalFormatting sqref="E52">
    <cfRule type="timePeriod" dxfId="1322" priority="1328" timePeriod="lastMonth">
      <formula>AND(MONTH(E52)=MONTH(EDATE(TODAY(),0-1)),YEAR(E52)=YEAR(EDATE(TODAY(),0-1)))</formula>
    </cfRule>
  </conditionalFormatting>
  <conditionalFormatting sqref="E52">
    <cfRule type="timePeriod" dxfId="1321" priority="1327" timePeriod="lastMonth">
      <formula>AND(MONTH(E52)=MONTH(EDATE(TODAY(),0-1)),YEAR(E52)=YEAR(EDATE(TODAY(),0-1)))</formula>
    </cfRule>
  </conditionalFormatting>
  <conditionalFormatting sqref="E52">
    <cfRule type="timePeriod" dxfId="1320" priority="1326" timePeriod="lastMonth">
      <formula>AND(MONTH(E52)=MONTH(EDATE(TODAY(),0-1)),YEAR(E52)=YEAR(EDATE(TODAY(),0-1)))</formula>
    </cfRule>
  </conditionalFormatting>
  <conditionalFormatting sqref="E52">
    <cfRule type="timePeriod" dxfId="1319" priority="1325" timePeriod="lastMonth">
      <formula>AND(MONTH(E52)=MONTH(EDATE(TODAY(),0-1)),YEAR(E52)=YEAR(EDATE(TODAY(),0-1)))</formula>
    </cfRule>
  </conditionalFormatting>
  <conditionalFormatting sqref="E52">
    <cfRule type="timePeriod" dxfId="1318" priority="1324" timePeriod="lastMonth">
      <formula>AND(MONTH(E52)=MONTH(EDATE(TODAY(),0-1)),YEAR(E52)=YEAR(EDATE(TODAY(),0-1)))</formula>
    </cfRule>
  </conditionalFormatting>
  <conditionalFormatting sqref="E52">
    <cfRule type="timePeriod" dxfId="1317" priority="1323" timePeriod="lastMonth">
      <formula>AND(MONTH(E52)=MONTH(EDATE(TODAY(),0-1)),YEAR(E52)=YEAR(EDATE(TODAY(),0-1)))</formula>
    </cfRule>
  </conditionalFormatting>
  <conditionalFormatting sqref="E52">
    <cfRule type="timePeriod" dxfId="1316" priority="1317" timePeriod="lastMonth">
      <formula>AND(MONTH(E52)=MONTH(EDATE(TODAY(),0-1)),YEAR(E52)=YEAR(EDATE(TODAY(),0-1)))</formula>
    </cfRule>
  </conditionalFormatting>
  <conditionalFormatting sqref="E52">
    <cfRule type="timePeriod" dxfId="1315" priority="1316" timePeriod="lastMonth">
      <formula>AND(MONTH(E52)=MONTH(EDATE(TODAY(),0-1)),YEAR(E52)=YEAR(EDATE(TODAY(),0-1)))</formula>
    </cfRule>
  </conditionalFormatting>
  <conditionalFormatting sqref="E52">
    <cfRule type="timePeriod" dxfId="1314" priority="1312" timePeriod="lastMonth">
      <formula>AND(MONTH(E52)=MONTH(EDATE(TODAY(),0-1)),YEAR(E52)=YEAR(EDATE(TODAY(),0-1)))</formula>
    </cfRule>
  </conditionalFormatting>
  <conditionalFormatting sqref="E52">
    <cfRule type="timePeriod" dxfId="1313" priority="1313" timePeriod="lastMonth">
      <formula>AND(MONTH(E52)=MONTH(EDATE(TODAY(),0-1)),YEAR(E52)=YEAR(EDATE(TODAY(),0-1)))</formula>
    </cfRule>
  </conditionalFormatting>
  <conditionalFormatting sqref="E52">
    <cfRule type="timePeriod" dxfId="1312" priority="1310" timePeriod="lastMonth">
      <formula>AND(MONTH(E52)=MONTH(EDATE(TODAY(),0-1)),YEAR(E52)=YEAR(EDATE(TODAY(),0-1)))</formula>
    </cfRule>
  </conditionalFormatting>
  <conditionalFormatting sqref="E52">
    <cfRule type="timePeriod" dxfId="1311" priority="1311" timePeriod="lastMonth">
      <formula>AND(MONTH(E52)=MONTH(EDATE(TODAY(),0-1)),YEAR(E52)=YEAR(EDATE(TODAY(),0-1)))</formula>
    </cfRule>
  </conditionalFormatting>
  <conditionalFormatting sqref="E52">
    <cfRule type="timePeriod" dxfId="1310" priority="1309" timePeriod="lastMonth">
      <formula>AND(MONTH(E52)=MONTH(EDATE(TODAY(),0-1)),YEAR(E52)=YEAR(EDATE(TODAY(),0-1)))</formula>
    </cfRule>
  </conditionalFormatting>
  <conditionalFormatting sqref="E52">
    <cfRule type="timePeriod" dxfId="1309" priority="1308" timePeriod="lastMonth">
      <formula>AND(MONTH(E52)=MONTH(EDATE(TODAY(),0-1)),YEAR(E52)=YEAR(EDATE(TODAY(),0-1)))</formula>
    </cfRule>
  </conditionalFormatting>
  <conditionalFormatting sqref="E52">
    <cfRule type="timePeriod" dxfId="1308" priority="1306" timePeriod="lastMonth">
      <formula>AND(MONTH(E52)=MONTH(EDATE(TODAY(),0-1)),YEAR(E52)=YEAR(EDATE(TODAY(),0-1)))</formula>
    </cfRule>
  </conditionalFormatting>
  <conditionalFormatting sqref="E52">
    <cfRule type="timePeriod" dxfId="1307" priority="1307" timePeriod="lastMonth">
      <formula>AND(MONTH(E52)=MONTH(EDATE(TODAY(),0-1)),YEAR(E52)=YEAR(EDATE(TODAY(),0-1)))</formula>
    </cfRule>
  </conditionalFormatting>
  <conditionalFormatting sqref="E52">
    <cfRule type="timePeriod" dxfId="1306" priority="1315" timePeriod="lastMonth">
      <formula>AND(MONTH(E52)=MONTH(EDATE(TODAY(),0-1)),YEAR(E52)=YEAR(EDATE(TODAY(),0-1)))</formula>
    </cfRule>
  </conditionalFormatting>
  <conditionalFormatting sqref="E52">
    <cfRule type="timePeriod" dxfId="1305" priority="1314" timePeriod="lastMonth">
      <formula>AND(MONTH(E52)=MONTH(EDATE(TODAY(),0-1)),YEAR(E52)=YEAR(EDATE(TODAY(),0-1)))</formula>
    </cfRule>
  </conditionalFormatting>
  <conditionalFormatting sqref="D52">
    <cfRule type="timePeriod" dxfId="1304" priority="1294" timePeriod="lastMonth">
      <formula>AND(MONTH(D52)=MONTH(EDATE(TODAY(),0-1)),YEAR(D52)=YEAR(EDATE(TODAY(),0-1)))</formula>
    </cfRule>
  </conditionalFormatting>
  <conditionalFormatting sqref="D52">
    <cfRule type="timePeriod" dxfId="1303" priority="1291" timePeriod="lastMonth">
      <formula>AND(MONTH(D52)=MONTH(EDATE(TODAY(),0-1)),YEAR(D52)=YEAR(EDATE(TODAY(),0-1)))</formula>
    </cfRule>
  </conditionalFormatting>
  <conditionalFormatting sqref="D52">
    <cfRule type="timePeriod" dxfId="1302" priority="1293" timePeriod="lastMonth">
      <formula>AND(MONTH(D52)=MONTH(EDATE(TODAY(),0-1)),YEAR(D52)=YEAR(EDATE(TODAY(),0-1)))</formula>
    </cfRule>
  </conditionalFormatting>
  <conditionalFormatting sqref="D52">
    <cfRule type="timePeriod" dxfId="1301" priority="1292" timePeriod="lastMonth">
      <formula>AND(MONTH(D52)=MONTH(EDATE(TODAY(),0-1)),YEAR(D52)=YEAR(EDATE(TODAY(),0-1)))</formula>
    </cfRule>
  </conditionalFormatting>
  <conditionalFormatting sqref="D52">
    <cfRule type="timePeriod" dxfId="1300" priority="1290" timePeriod="lastMonth">
      <formula>AND(MONTH(D52)=MONTH(EDATE(TODAY(),0-1)),YEAR(D52)=YEAR(EDATE(TODAY(),0-1)))</formula>
    </cfRule>
  </conditionalFormatting>
  <conditionalFormatting sqref="D52">
    <cfRule type="timePeriod" dxfId="1299" priority="1305" timePeriod="lastMonth">
      <formula>AND(MONTH(D52)=MONTH(EDATE(TODAY(),0-1)),YEAR(D52)=YEAR(EDATE(TODAY(),0-1)))</formula>
    </cfRule>
  </conditionalFormatting>
  <conditionalFormatting sqref="D52">
    <cfRule type="timePeriod" dxfId="1298" priority="1304" timePeriod="lastMonth">
      <formula>AND(MONTH(D52)=MONTH(EDATE(TODAY(),0-1)),YEAR(D52)=YEAR(EDATE(TODAY(),0-1)))</formula>
    </cfRule>
  </conditionalFormatting>
  <conditionalFormatting sqref="D52">
    <cfRule type="timePeriod" dxfId="1297" priority="1303" timePeriod="lastMonth">
      <formula>AND(MONTH(D52)=MONTH(EDATE(TODAY(),0-1)),YEAR(D52)=YEAR(EDATE(TODAY(),0-1)))</formula>
    </cfRule>
  </conditionalFormatting>
  <conditionalFormatting sqref="D52">
    <cfRule type="timePeriod" dxfId="1296" priority="1302" timePeriod="lastMonth">
      <formula>AND(MONTH(D52)=MONTH(EDATE(TODAY(),0-1)),YEAR(D52)=YEAR(EDATE(TODAY(),0-1)))</formula>
    </cfRule>
  </conditionalFormatting>
  <conditionalFormatting sqref="D52">
    <cfRule type="timePeriod" dxfId="1295" priority="1301" timePeriod="lastMonth">
      <formula>AND(MONTH(D52)=MONTH(EDATE(TODAY(),0-1)),YEAR(D52)=YEAR(EDATE(TODAY(),0-1)))</formula>
    </cfRule>
  </conditionalFormatting>
  <conditionalFormatting sqref="D52">
    <cfRule type="timePeriod" dxfId="1294" priority="1300" timePeriod="lastMonth">
      <formula>AND(MONTH(D52)=MONTH(EDATE(TODAY(),0-1)),YEAR(D52)=YEAR(EDATE(TODAY(),0-1)))</formula>
    </cfRule>
  </conditionalFormatting>
  <conditionalFormatting sqref="D52">
    <cfRule type="timePeriod" dxfId="1293" priority="1299" timePeriod="lastMonth">
      <formula>AND(MONTH(D52)=MONTH(EDATE(TODAY(),0-1)),YEAR(D52)=YEAR(EDATE(TODAY(),0-1)))</formula>
    </cfRule>
  </conditionalFormatting>
  <conditionalFormatting sqref="D52">
    <cfRule type="timePeriod" dxfId="1292" priority="1298" timePeriod="lastMonth">
      <formula>AND(MONTH(D52)=MONTH(EDATE(TODAY(),0-1)),YEAR(D52)=YEAR(EDATE(TODAY(),0-1)))</formula>
    </cfRule>
  </conditionalFormatting>
  <conditionalFormatting sqref="D52">
    <cfRule type="timePeriod" dxfId="1291" priority="1297" timePeriod="lastMonth">
      <formula>AND(MONTH(D52)=MONTH(EDATE(TODAY(),0-1)),YEAR(D52)=YEAR(EDATE(TODAY(),0-1)))</formula>
    </cfRule>
  </conditionalFormatting>
  <conditionalFormatting sqref="D52">
    <cfRule type="timePeriod" dxfId="1290" priority="1296" timePeriod="lastMonth">
      <formula>AND(MONTH(D52)=MONTH(EDATE(TODAY(),0-1)),YEAR(D52)=YEAR(EDATE(TODAY(),0-1)))</formula>
    </cfRule>
  </conditionalFormatting>
  <conditionalFormatting sqref="D52">
    <cfRule type="timePeriod" dxfId="1289" priority="1295" timePeriod="lastMonth">
      <formula>AND(MONTH(D52)=MONTH(EDATE(TODAY(),0-1)),YEAR(D52)=YEAR(EDATE(TODAY(),0-1)))</formula>
    </cfRule>
  </conditionalFormatting>
  <conditionalFormatting sqref="D52">
    <cfRule type="timePeriod" dxfId="1288" priority="1289" timePeriod="lastMonth">
      <formula>AND(MONTH(D52)=MONTH(EDATE(TODAY(),0-1)),YEAR(D52)=YEAR(EDATE(TODAY(),0-1)))</formula>
    </cfRule>
  </conditionalFormatting>
  <conditionalFormatting sqref="D52">
    <cfRule type="timePeriod" dxfId="1287" priority="1288" timePeriod="lastMonth">
      <formula>AND(MONTH(D52)=MONTH(EDATE(TODAY(),0-1)),YEAR(D52)=YEAR(EDATE(TODAY(),0-1)))</formula>
    </cfRule>
  </conditionalFormatting>
  <conditionalFormatting sqref="E52">
    <cfRule type="timePeriod" dxfId="1286" priority="1276" timePeriod="lastMonth">
      <formula>AND(MONTH(E52)=MONTH(EDATE(TODAY(),0-1)),YEAR(E52)=YEAR(EDATE(TODAY(),0-1)))</formula>
    </cfRule>
  </conditionalFormatting>
  <conditionalFormatting sqref="E52">
    <cfRule type="timePeriod" dxfId="1285" priority="1273" timePeriod="lastMonth">
      <formula>AND(MONTH(E52)=MONTH(EDATE(TODAY(),0-1)),YEAR(E52)=YEAR(EDATE(TODAY(),0-1)))</formula>
    </cfRule>
  </conditionalFormatting>
  <conditionalFormatting sqref="E52">
    <cfRule type="timePeriod" dxfId="1284" priority="1275" timePeriod="lastMonth">
      <formula>AND(MONTH(E52)=MONTH(EDATE(TODAY(),0-1)),YEAR(E52)=YEAR(EDATE(TODAY(),0-1)))</formula>
    </cfRule>
  </conditionalFormatting>
  <conditionalFormatting sqref="E52">
    <cfRule type="timePeriod" dxfId="1283" priority="1274" timePeriod="lastMonth">
      <formula>AND(MONTH(E52)=MONTH(EDATE(TODAY(),0-1)),YEAR(E52)=YEAR(EDATE(TODAY(),0-1)))</formula>
    </cfRule>
  </conditionalFormatting>
  <conditionalFormatting sqref="E52">
    <cfRule type="timePeriod" dxfId="1282" priority="1272" timePeriod="lastMonth">
      <formula>AND(MONTH(E52)=MONTH(EDATE(TODAY(),0-1)),YEAR(E52)=YEAR(EDATE(TODAY(),0-1)))</formula>
    </cfRule>
  </conditionalFormatting>
  <conditionalFormatting sqref="E52">
    <cfRule type="timePeriod" dxfId="1281" priority="1287" timePeriod="lastMonth">
      <formula>AND(MONTH(E52)=MONTH(EDATE(TODAY(),0-1)),YEAR(E52)=YEAR(EDATE(TODAY(),0-1)))</formula>
    </cfRule>
  </conditionalFormatting>
  <conditionalFormatting sqref="E52">
    <cfRule type="timePeriod" dxfId="1280" priority="1286" timePeriod="lastMonth">
      <formula>AND(MONTH(E52)=MONTH(EDATE(TODAY(),0-1)),YEAR(E52)=YEAR(EDATE(TODAY(),0-1)))</formula>
    </cfRule>
  </conditionalFormatting>
  <conditionalFormatting sqref="E52">
    <cfRule type="timePeriod" dxfId="1279" priority="1285" timePeriod="lastMonth">
      <formula>AND(MONTH(E52)=MONTH(EDATE(TODAY(),0-1)),YEAR(E52)=YEAR(EDATE(TODAY(),0-1)))</formula>
    </cfRule>
  </conditionalFormatting>
  <conditionalFormatting sqref="E52">
    <cfRule type="timePeriod" dxfId="1278" priority="1284" timePeriod="lastMonth">
      <formula>AND(MONTH(E52)=MONTH(EDATE(TODAY(),0-1)),YEAR(E52)=YEAR(EDATE(TODAY(),0-1)))</formula>
    </cfRule>
  </conditionalFormatting>
  <conditionalFormatting sqref="E52">
    <cfRule type="timePeriod" dxfId="1277" priority="1283" timePeriod="lastMonth">
      <formula>AND(MONTH(E52)=MONTH(EDATE(TODAY(),0-1)),YEAR(E52)=YEAR(EDATE(TODAY(),0-1)))</formula>
    </cfRule>
  </conditionalFormatting>
  <conditionalFormatting sqref="E52">
    <cfRule type="timePeriod" dxfId="1276" priority="1282" timePeriod="lastMonth">
      <formula>AND(MONTH(E52)=MONTH(EDATE(TODAY(),0-1)),YEAR(E52)=YEAR(EDATE(TODAY(),0-1)))</formula>
    </cfRule>
  </conditionalFormatting>
  <conditionalFormatting sqref="E52">
    <cfRule type="timePeriod" dxfId="1275" priority="1281" timePeriod="lastMonth">
      <formula>AND(MONTH(E52)=MONTH(EDATE(TODAY(),0-1)),YEAR(E52)=YEAR(EDATE(TODAY(),0-1)))</formula>
    </cfRule>
  </conditionalFormatting>
  <conditionalFormatting sqref="E52">
    <cfRule type="timePeriod" dxfId="1274" priority="1280" timePeriod="lastMonth">
      <formula>AND(MONTH(E52)=MONTH(EDATE(TODAY(),0-1)),YEAR(E52)=YEAR(EDATE(TODAY(),0-1)))</formula>
    </cfRule>
  </conditionalFormatting>
  <conditionalFormatting sqref="E52">
    <cfRule type="timePeriod" dxfId="1273" priority="1279" timePeriod="lastMonth">
      <formula>AND(MONTH(E52)=MONTH(EDATE(TODAY(),0-1)),YEAR(E52)=YEAR(EDATE(TODAY(),0-1)))</formula>
    </cfRule>
  </conditionalFormatting>
  <conditionalFormatting sqref="E52">
    <cfRule type="timePeriod" dxfId="1272" priority="1278" timePeriod="lastMonth">
      <formula>AND(MONTH(E52)=MONTH(EDATE(TODAY(),0-1)),YEAR(E52)=YEAR(EDATE(TODAY(),0-1)))</formula>
    </cfRule>
  </conditionalFormatting>
  <conditionalFormatting sqref="E52">
    <cfRule type="timePeriod" dxfId="1271" priority="1277" timePeriod="lastMonth">
      <formula>AND(MONTH(E52)=MONTH(EDATE(TODAY(),0-1)),YEAR(E52)=YEAR(EDATE(TODAY(),0-1)))</formula>
    </cfRule>
  </conditionalFormatting>
  <conditionalFormatting sqref="E52">
    <cfRule type="timePeriod" dxfId="1270" priority="1271" timePeriod="lastMonth">
      <formula>AND(MONTH(E52)=MONTH(EDATE(TODAY(),0-1)),YEAR(E52)=YEAR(EDATE(TODAY(),0-1)))</formula>
    </cfRule>
  </conditionalFormatting>
  <conditionalFormatting sqref="E52">
    <cfRule type="timePeriod" dxfId="1269" priority="1270" timePeriod="lastMonth">
      <formula>AND(MONTH(E52)=MONTH(EDATE(TODAY(),0-1)),YEAR(E52)=YEAR(EDATE(TODAY(),0-1)))</formula>
    </cfRule>
  </conditionalFormatting>
  <conditionalFormatting sqref="G64">
    <cfRule type="timePeriod" dxfId="1268" priority="1269" timePeriod="lastMonth">
      <formula>AND(MONTH(G64)=MONTH(EDATE(TODAY(),0-1)),YEAR(G64)=YEAR(EDATE(TODAY(),0-1)))</formula>
    </cfRule>
  </conditionalFormatting>
  <conditionalFormatting sqref="G64">
    <cfRule type="timePeriod" dxfId="1267" priority="1267" timePeriod="lastMonth">
      <formula>AND(MONTH(G64)=MONTH(EDATE(TODAY(),0-1)),YEAR(G64)=YEAR(EDATE(TODAY(),0-1)))</formula>
    </cfRule>
  </conditionalFormatting>
  <conditionalFormatting sqref="G64">
    <cfRule type="timePeriod" dxfId="1266" priority="1268" timePeriod="lastMonth">
      <formula>AND(MONTH(G64)=MONTH(EDATE(TODAY(),0-1)),YEAR(G64)=YEAR(EDATE(TODAY(),0-1)))</formula>
    </cfRule>
  </conditionalFormatting>
  <conditionalFormatting sqref="G64">
    <cfRule type="timePeriod" dxfId="1265" priority="1266" timePeriod="lastMonth">
      <formula>AND(MONTH(G64)=MONTH(EDATE(TODAY(),0-1)),YEAR(G64)=YEAR(EDATE(TODAY(),0-1)))</formula>
    </cfRule>
  </conditionalFormatting>
  <conditionalFormatting sqref="G64">
    <cfRule type="timePeriod" dxfId="1264" priority="1265" timePeriod="lastMonth">
      <formula>AND(MONTH(G64)=MONTH(EDATE(TODAY(),0-1)),YEAR(G64)=YEAR(EDATE(TODAY(),0-1)))</formula>
    </cfRule>
  </conditionalFormatting>
  <conditionalFormatting sqref="G64">
    <cfRule type="timePeriod" dxfId="1263" priority="1263" timePeriod="lastMonth">
      <formula>AND(MONTH(G64)=MONTH(EDATE(TODAY(),0-1)),YEAR(G64)=YEAR(EDATE(TODAY(),0-1)))</formula>
    </cfRule>
  </conditionalFormatting>
  <conditionalFormatting sqref="G64">
    <cfRule type="timePeriod" dxfId="1262" priority="1264" timePeriod="lastMonth">
      <formula>AND(MONTH(G64)=MONTH(EDATE(TODAY(),0-1)),YEAR(G64)=YEAR(EDATE(TODAY(),0-1)))</formula>
    </cfRule>
  </conditionalFormatting>
  <conditionalFormatting sqref="G64">
    <cfRule type="timePeriod" dxfId="1261" priority="1262" timePeriod="lastMonth">
      <formula>AND(MONTH(G64)=MONTH(EDATE(TODAY(),0-1)),YEAR(G64)=YEAR(EDATE(TODAY(),0-1)))</formula>
    </cfRule>
  </conditionalFormatting>
  <conditionalFormatting sqref="G64">
    <cfRule type="timePeriod" dxfId="1260" priority="1261" timePeriod="lastMonth">
      <formula>AND(MONTH(G64)=MONTH(EDATE(TODAY(),0-1)),YEAR(G64)=YEAR(EDATE(TODAY(),0-1)))</formula>
    </cfRule>
  </conditionalFormatting>
  <conditionalFormatting sqref="G64">
    <cfRule type="timePeriod" dxfId="1259" priority="1260" timePeriod="lastMonth">
      <formula>AND(MONTH(G64)=MONTH(EDATE(TODAY(),0-1)),YEAR(G64)=YEAR(EDATE(TODAY(),0-1)))</formula>
    </cfRule>
  </conditionalFormatting>
  <conditionalFormatting sqref="F67">
    <cfRule type="timePeriod" dxfId="1258" priority="1251" timePeriod="lastMonth">
      <formula>AND(MONTH(F67)=MONTH(EDATE(TODAY(),0-1)),YEAR(F67)=YEAR(EDATE(TODAY(),0-1)))</formula>
    </cfRule>
  </conditionalFormatting>
  <conditionalFormatting sqref="F67">
    <cfRule type="timePeriod" dxfId="1257" priority="1252" timePeriod="lastMonth">
      <formula>AND(MONTH(F67)=MONTH(EDATE(TODAY(),0-1)),YEAR(F67)=YEAR(EDATE(TODAY(),0-1)))</formula>
    </cfRule>
  </conditionalFormatting>
  <conditionalFormatting sqref="F67">
    <cfRule type="timePeriod" dxfId="1256" priority="1250" timePeriod="lastMonth">
      <formula>AND(MONTH(F67)=MONTH(EDATE(TODAY(),0-1)),YEAR(F67)=YEAR(EDATE(TODAY(),0-1)))</formula>
    </cfRule>
  </conditionalFormatting>
  <conditionalFormatting sqref="F67">
    <cfRule type="timePeriod" dxfId="1255" priority="1249" timePeriod="lastMonth">
      <formula>AND(MONTH(F67)=MONTH(EDATE(TODAY(),0-1)),YEAR(F67)=YEAR(EDATE(TODAY(),0-1)))</formula>
    </cfRule>
  </conditionalFormatting>
  <conditionalFormatting sqref="F67">
    <cfRule type="timePeriod" dxfId="1254" priority="1248" timePeriod="lastMonth">
      <formula>AND(MONTH(F67)=MONTH(EDATE(TODAY(),0-1)),YEAR(F67)=YEAR(EDATE(TODAY(),0-1)))</formula>
    </cfRule>
  </conditionalFormatting>
  <conditionalFormatting sqref="F67">
    <cfRule type="timePeriod" dxfId="1253" priority="1247" timePeriod="lastMonth">
      <formula>AND(MONTH(F67)=MONTH(EDATE(TODAY(),0-1)),YEAR(F67)=YEAR(EDATE(TODAY(),0-1)))</formula>
    </cfRule>
  </conditionalFormatting>
  <conditionalFormatting sqref="F67">
    <cfRule type="timePeriod" dxfId="1252" priority="1246" timePeriod="lastMonth">
      <formula>AND(MONTH(F67)=MONTH(EDATE(TODAY(),0-1)),YEAR(F67)=YEAR(EDATE(TODAY(),0-1)))</formula>
    </cfRule>
  </conditionalFormatting>
  <conditionalFormatting sqref="F67">
    <cfRule type="timePeriod" dxfId="1251" priority="1255" timePeriod="lastMonth">
      <formula>AND(MONTH(F67)=MONTH(EDATE(TODAY(),0-1)),YEAR(F67)=YEAR(EDATE(TODAY(),0-1)))</formula>
    </cfRule>
  </conditionalFormatting>
  <conditionalFormatting sqref="F67">
    <cfRule type="timePeriod" dxfId="1250" priority="1256" timePeriod="lastMonth">
      <formula>AND(MONTH(F67)=MONTH(EDATE(TODAY(),0-1)),YEAR(F67)=YEAR(EDATE(TODAY(),0-1)))</formula>
    </cfRule>
  </conditionalFormatting>
  <conditionalFormatting sqref="F67">
    <cfRule type="timePeriod" dxfId="1249" priority="1254" timePeriod="lastMonth">
      <formula>AND(MONTH(F67)=MONTH(EDATE(TODAY(),0-1)),YEAR(F67)=YEAR(EDATE(TODAY(),0-1)))</formula>
    </cfRule>
  </conditionalFormatting>
  <conditionalFormatting sqref="F67">
    <cfRule type="timePeriod" dxfId="1248" priority="1253" timePeriod="lastMonth">
      <formula>AND(MONTH(F67)=MONTH(EDATE(TODAY(),0-1)),YEAR(F67)=YEAR(EDATE(TODAY(),0-1)))</formula>
    </cfRule>
  </conditionalFormatting>
  <conditionalFormatting sqref="F67">
    <cfRule type="timePeriod" dxfId="1247" priority="1258" timePeriod="lastMonth">
      <formula>AND(MONTH(F67)=MONTH(EDATE(TODAY(),0-1)),YEAR(F67)=YEAR(EDATE(TODAY(),0-1)))</formula>
    </cfRule>
  </conditionalFormatting>
  <conditionalFormatting sqref="F67">
    <cfRule type="timePeriod" dxfId="1246" priority="1257" timePeriod="lastMonth">
      <formula>AND(MONTH(F67)=MONTH(EDATE(TODAY(),0-1)),YEAR(F67)=YEAR(EDATE(TODAY(),0-1)))</formula>
    </cfRule>
  </conditionalFormatting>
  <conditionalFormatting sqref="F67">
    <cfRule type="timePeriod" dxfId="1245" priority="1259" timePeriod="lastMonth">
      <formula>AND(MONTH(F67)=MONTH(EDATE(TODAY(),0-1)),YEAR(F67)=YEAR(EDATE(TODAY(),0-1)))</formula>
    </cfRule>
  </conditionalFormatting>
  <conditionalFormatting sqref="F66">
    <cfRule type="timePeriod" dxfId="1244" priority="1237" timePeriod="lastMonth">
      <formula>AND(MONTH(F66)=MONTH(EDATE(TODAY(),0-1)),YEAR(F66)=YEAR(EDATE(TODAY(),0-1)))</formula>
    </cfRule>
  </conditionalFormatting>
  <conditionalFormatting sqref="F66">
    <cfRule type="timePeriod" dxfId="1243" priority="1238" timePeriod="lastMonth">
      <formula>AND(MONTH(F66)=MONTH(EDATE(TODAY(),0-1)),YEAR(F66)=YEAR(EDATE(TODAY(),0-1)))</formula>
    </cfRule>
  </conditionalFormatting>
  <conditionalFormatting sqref="F66">
    <cfRule type="timePeriod" dxfId="1242" priority="1236" timePeriod="lastMonth">
      <formula>AND(MONTH(F66)=MONTH(EDATE(TODAY(),0-1)),YEAR(F66)=YEAR(EDATE(TODAY(),0-1)))</formula>
    </cfRule>
  </conditionalFormatting>
  <conditionalFormatting sqref="F66">
    <cfRule type="timePeriod" dxfId="1241" priority="1235" timePeriod="lastMonth">
      <formula>AND(MONTH(F66)=MONTH(EDATE(TODAY(),0-1)),YEAR(F66)=YEAR(EDATE(TODAY(),0-1)))</formula>
    </cfRule>
  </conditionalFormatting>
  <conditionalFormatting sqref="F66">
    <cfRule type="timePeriod" dxfId="1240" priority="1234" timePeriod="lastMonth">
      <formula>AND(MONTH(F66)=MONTH(EDATE(TODAY(),0-1)),YEAR(F66)=YEAR(EDATE(TODAY(),0-1)))</formula>
    </cfRule>
  </conditionalFormatting>
  <conditionalFormatting sqref="F66">
    <cfRule type="timePeriod" dxfId="1239" priority="1233" timePeriod="lastMonth">
      <formula>AND(MONTH(F66)=MONTH(EDATE(TODAY(),0-1)),YEAR(F66)=YEAR(EDATE(TODAY(),0-1)))</formula>
    </cfRule>
  </conditionalFormatting>
  <conditionalFormatting sqref="F66">
    <cfRule type="timePeriod" dxfId="1238" priority="1232" timePeriod="lastMonth">
      <formula>AND(MONTH(F66)=MONTH(EDATE(TODAY(),0-1)),YEAR(F66)=YEAR(EDATE(TODAY(),0-1)))</formula>
    </cfRule>
  </conditionalFormatting>
  <conditionalFormatting sqref="F66">
    <cfRule type="timePeriod" dxfId="1237" priority="1241" timePeriod="lastMonth">
      <formula>AND(MONTH(F66)=MONTH(EDATE(TODAY(),0-1)),YEAR(F66)=YEAR(EDATE(TODAY(),0-1)))</formula>
    </cfRule>
  </conditionalFormatting>
  <conditionalFormatting sqref="F66">
    <cfRule type="timePeriod" dxfId="1236" priority="1242" timePeriod="lastMonth">
      <formula>AND(MONTH(F66)=MONTH(EDATE(TODAY(),0-1)),YEAR(F66)=YEAR(EDATE(TODAY(),0-1)))</formula>
    </cfRule>
  </conditionalFormatting>
  <conditionalFormatting sqref="F66">
    <cfRule type="timePeriod" dxfId="1235" priority="1240" timePeriod="lastMonth">
      <formula>AND(MONTH(F66)=MONTH(EDATE(TODAY(),0-1)),YEAR(F66)=YEAR(EDATE(TODAY(),0-1)))</formula>
    </cfRule>
  </conditionalFormatting>
  <conditionalFormatting sqref="F66">
    <cfRule type="timePeriod" dxfId="1234" priority="1239" timePeriod="lastMonth">
      <formula>AND(MONTH(F66)=MONTH(EDATE(TODAY(),0-1)),YEAR(F66)=YEAR(EDATE(TODAY(),0-1)))</formula>
    </cfRule>
  </conditionalFormatting>
  <conditionalFormatting sqref="F66">
    <cfRule type="timePeriod" dxfId="1233" priority="1244" timePeriod="lastMonth">
      <formula>AND(MONTH(F66)=MONTH(EDATE(TODAY(),0-1)),YEAR(F66)=YEAR(EDATE(TODAY(),0-1)))</formula>
    </cfRule>
  </conditionalFormatting>
  <conditionalFormatting sqref="F66">
    <cfRule type="timePeriod" dxfId="1232" priority="1243" timePeriod="lastMonth">
      <formula>AND(MONTH(F66)=MONTH(EDATE(TODAY(),0-1)),YEAR(F66)=YEAR(EDATE(TODAY(),0-1)))</formula>
    </cfRule>
  </conditionalFormatting>
  <conditionalFormatting sqref="F66">
    <cfRule type="timePeriod" dxfId="1231" priority="1245" timePeriod="lastMonth">
      <formula>AND(MONTH(F66)=MONTH(EDATE(TODAY(),0-1)),YEAR(F66)=YEAR(EDATE(TODAY(),0-1)))</formula>
    </cfRule>
  </conditionalFormatting>
  <conditionalFormatting sqref="F66">
    <cfRule type="timePeriod" dxfId="1230" priority="1223" timePeriod="lastMonth">
      <formula>AND(MONTH(F66)=MONTH(EDATE(TODAY(),0-1)),YEAR(F66)=YEAR(EDATE(TODAY(),0-1)))</formula>
    </cfRule>
  </conditionalFormatting>
  <conditionalFormatting sqref="F66">
    <cfRule type="timePeriod" dxfId="1229" priority="1224" timePeriod="lastMonth">
      <formula>AND(MONTH(F66)=MONTH(EDATE(TODAY(),0-1)),YEAR(F66)=YEAR(EDATE(TODAY(),0-1)))</formula>
    </cfRule>
  </conditionalFormatting>
  <conditionalFormatting sqref="F66">
    <cfRule type="timePeriod" dxfId="1228" priority="1222" timePeriod="lastMonth">
      <formula>AND(MONTH(F66)=MONTH(EDATE(TODAY(),0-1)),YEAR(F66)=YEAR(EDATE(TODAY(),0-1)))</formula>
    </cfRule>
  </conditionalFormatting>
  <conditionalFormatting sqref="F66">
    <cfRule type="timePeriod" dxfId="1227" priority="1221" timePeriod="lastMonth">
      <formula>AND(MONTH(F66)=MONTH(EDATE(TODAY(),0-1)),YEAR(F66)=YEAR(EDATE(TODAY(),0-1)))</formula>
    </cfRule>
  </conditionalFormatting>
  <conditionalFormatting sqref="F66">
    <cfRule type="timePeriod" dxfId="1226" priority="1220" timePeriod="lastMonth">
      <formula>AND(MONTH(F66)=MONTH(EDATE(TODAY(),0-1)),YEAR(F66)=YEAR(EDATE(TODAY(),0-1)))</formula>
    </cfRule>
  </conditionalFormatting>
  <conditionalFormatting sqref="F66">
    <cfRule type="timePeriod" dxfId="1225" priority="1219" timePeriod="lastMonth">
      <formula>AND(MONTH(F66)=MONTH(EDATE(TODAY(),0-1)),YEAR(F66)=YEAR(EDATE(TODAY(),0-1)))</formula>
    </cfRule>
  </conditionalFormatting>
  <conditionalFormatting sqref="F66">
    <cfRule type="timePeriod" dxfId="1224" priority="1218" timePeriod="lastMonth">
      <formula>AND(MONTH(F66)=MONTH(EDATE(TODAY(),0-1)),YEAR(F66)=YEAR(EDATE(TODAY(),0-1)))</formula>
    </cfRule>
  </conditionalFormatting>
  <conditionalFormatting sqref="F66">
    <cfRule type="timePeriod" dxfId="1223" priority="1227" timePeriod="lastMonth">
      <formula>AND(MONTH(F66)=MONTH(EDATE(TODAY(),0-1)),YEAR(F66)=YEAR(EDATE(TODAY(),0-1)))</formula>
    </cfRule>
  </conditionalFormatting>
  <conditionalFormatting sqref="F66">
    <cfRule type="timePeriod" dxfId="1222" priority="1228" timePeriod="lastMonth">
      <formula>AND(MONTH(F66)=MONTH(EDATE(TODAY(),0-1)),YEAR(F66)=YEAR(EDATE(TODAY(),0-1)))</formula>
    </cfRule>
  </conditionalFormatting>
  <conditionalFormatting sqref="F66">
    <cfRule type="timePeriod" dxfId="1221" priority="1226" timePeriod="lastMonth">
      <formula>AND(MONTH(F66)=MONTH(EDATE(TODAY(),0-1)),YEAR(F66)=YEAR(EDATE(TODAY(),0-1)))</formula>
    </cfRule>
  </conditionalFormatting>
  <conditionalFormatting sqref="F66">
    <cfRule type="timePeriod" dxfId="1220" priority="1225" timePeriod="lastMonth">
      <formula>AND(MONTH(F66)=MONTH(EDATE(TODAY(),0-1)),YEAR(F66)=YEAR(EDATE(TODAY(),0-1)))</formula>
    </cfRule>
  </conditionalFormatting>
  <conditionalFormatting sqref="F66">
    <cfRule type="timePeriod" dxfId="1219" priority="1230" timePeriod="lastMonth">
      <formula>AND(MONTH(F66)=MONTH(EDATE(TODAY(),0-1)),YEAR(F66)=YEAR(EDATE(TODAY(),0-1)))</formula>
    </cfRule>
  </conditionalFormatting>
  <conditionalFormatting sqref="F66">
    <cfRule type="timePeriod" dxfId="1218" priority="1229" timePeriod="lastMonth">
      <formula>AND(MONTH(F66)=MONTH(EDATE(TODAY(),0-1)),YEAR(F66)=YEAR(EDATE(TODAY(),0-1)))</formula>
    </cfRule>
  </conditionalFormatting>
  <conditionalFormatting sqref="F66">
    <cfRule type="timePeriod" dxfId="1217" priority="1231" timePeriod="lastMonth">
      <formula>AND(MONTH(F66)=MONTH(EDATE(TODAY(),0-1)),YEAR(F66)=YEAR(EDATE(TODAY(),0-1)))</formula>
    </cfRule>
  </conditionalFormatting>
  <conditionalFormatting sqref="F65">
    <cfRule type="timePeriod" dxfId="1216" priority="1209" timePeriod="lastMonth">
      <formula>AND(MONTH(F65)=MONTH(EDATE(TODAY(),0-1)),YEAR(F65)=YEAR(EDATE(TODAY(),0-1)))</formula>
    </cfRule>
  </conditionalFormatting>
  <conditionalFormatting sqref="F65">
    <cfRule type="timePeriod" dxfId="1215" priority="1210" timePeriod="lastMonth">
      <formula>AND(MONTH(F65)=MONTH(EDATE(TODAY(),0-1)),YEAR(F65)=YEAR(EDATE(TODAY(),0-1)))</formula>
    </cfRule>
  </conditionalFormatting>
  <conditionalFormatting sqref="F65">
    <cfRule type="timePeriod" dxfId="1214" priority="1208" timePeriod="lastMonth">
      <formula>AND(MONTH(F65)=MONTH(EDATE(TODAY(),0-1)),YEAR(F65)=YEAR(EDATE(TODAY(),0-1)))</formula>
    </cfRule>
  </conditionalFormatting>
  <conditionalFormatting sqref="F65">
    <cfRule type="timePeriod" dxfId="1213" priority="1207" timePeriod="lastMonth">
      <formula>AND(MONTH(F65)=MONTH(EDATE(TODAY(),0-1)),YEAR(F65)=YEAR(EDATE(TODAY(),0-1)))</formula>
    </cfRule>
  </conditionalFormatting>
  <conditionalFormatting sqref="F65">
    <cfRule type="timePeriod" dxfId="1212" priority="1206" timePeriod="lastMonth">
      <formula>AND(MONTH(F65)=MONTH(EDATE(TODAY(),0-1)),YEAR(F65)=YEAR(EDATE(TODAY(),0-1)))</formula>
    </cfRule>
  </conditionalFormatting>
  <conditionalFormatting sqref="F65">
    <cfRule type="timePeriod" dxfId="1211" priority="1205" timePeriod="lastMonth">
      <formula>AND(MONTH(F65)=MONTH(EDATE(TODAY(),0-1)),YEAR(F65)=YEAR(EDATE(TODAY(),0-1)))</formula>
    </cfRule>
  </conditionalFormatting>
  <conditionalFormatting sqref="F65">
    <cfRule type="timePeriod" dxfId="1210" priority="1204" timePeriod="lastMonth">
      <formula>AND(MONTH(F65)=MONTH(EDATE(TODAY(),0-1)),YEAR(F65)=YEAR(EDATE(TODAY(),0-1)))</formula>
    </cfRule>
  </conditionalFormatting>
  <conditionalFormatting sqref="F65">
    <cfRule type="timePeriod" dxfId="1209" priority="1213" timePeriod="lastMonth">
      <formula>AND(MONTH(F65)=MONTH(EDATE(TODAY(),0-1)),YEAR(F65)=YEAR(EDATE(TODAY(),0-1)))</formula>
    </cfRule>
  </conditionalFormatting>
  <conditionalFormatting sqref="F65">
    <cfRule type="timePeriod" dxfId="1208" priority="1214" timePeriod="lastMonth">
      <formula>AND(MONTH(F65)=MONTH(EDATE(TODAY(),0-1)),YEAR(F65)=YEAR(EDATE(TODAY(),0-1)))</formula>
    </cfRule>
  </conditionalFormatting>
  <conditionalFormatting sqref="F65">
    <cfRule type="timePeriod" dxfId="1207" priority="1212" timePeriod="lastMonth">
      <formula>AND(MONTH(F65)=MONTH(EDATE(TODAY(),0-1)),YEAR(F65)=YEAR(EDATE(TODAY(),0-1)))</formula>
    </cfRule>
  </conditionalFormatting>
  <conditionalFormatting sqref="F65">
    <cfRule type="timePeriod" dxfId="1206" priority="1211" timePeriod="lastMonth">
      <formula>AND(MONTH(F65)=MONTH(EDATE(TODAY(),0-1)),YEAR(F65)=YEAR(EDATE(TODAY(),0-1)))</formula>
    </cfRule>
  </conditionalFormatting>
  <conditionalFormatting sqref="F65">
    <cfRule type="timePeriod" dxfId="1205" priority="1216" timePeriod="lastMonth">
      <formula>AND(MONTH(F65)=MONTH(EDATE(TODAY(),0-1)),YEAR(F65)=YEAR(EDATE(TODAY(),0-1)))</formula>
    </cfRule>
  </conditionalFormatting>
  <conditionalFormatting sqref="F65">
    <cfRule type="timePeriod" dxfId="1204" priority="1215" timePeriod="lastMonth">
      <formula>AND(MONTH(F65)=MONTH(EDATE(TODAY(),0-1)),YEAR(F65)=YEAR(EDATE(TODAY(),0-1)))</formula>
    </cfRule>
  </conditionalFormatting>
  <conditionalFormatting sqref="F65">
    <cfRule type="timePeriod" dxfId="1203" priority="1217" timePeriod="lastMonth">
      <formula>AND(MONTH(F65)=MONTH(EDATE(TODAY(),0-1)),YEAR(F65)=YEAR(EDATE(TODAY(),0-1)))</formula>
    </cfRule>
  </conditionalFormatting>
  <conditionalFormatting sqref="E64">
    <cfRule type="timePeriod" dxfId="1202" priority="1197" timePeriod="lastMonth">
      <formula>AND(MONTH(E64)=MONTH(EDATE(TODAY(),0-1)),YEAR(E64)=YEAR(EDATE(TODAY(),0-1)))</formula>
    </cfRule>
  </conditionalFormatting>
  <conditionalFormatting sqref="E64">
    <cfRule type="timePeriod" dxfId="1201" priority="1196" timePeriod="lastMonth">
      <formula>AND(MONTH(E64)=MONTH(EDATE(TODAY(),0-1)),YEAR(E64)=YEAR(EDATE(TODAY(),0-1)))</formula>
    </cfRule>
  </conditionalFormatting>
  <conditionalFormatting sqref="E65">
    <cfRule type="timePeriod" dxfId="1200" priority="1184" timePeriod="lastMonth">
      <formula>AND(MONTH(E65)=MONTH(EDATE(TODAY(),0-1)),YEAR(E65)=YEAR(EDATE(TODAY(),0-1)))</formula>
    </cfRule>
  </conditionalFormatting>
  <conditionalFormatting sqref="E65">
    <cfRule type="timePeriod" dxfId="1199" priority="1181" timePeriod="lastMonth">
      <formula>AND(MONTH(E65)=MONTH(EDATE(TODAY(),0-1)),YEAR(E65)=YEAR(EDATE(TODAY(),0-1)))</formula>
    </cfRule>
  </conditionalFormatting>
  <conditionalFormatting sqref="E65">
    <cfRule type="timePeriod" dxfId="1198" priority="1183" timePeriod="lastMonth">
      <formula>AND(MONTH(E65)=MONTH(EDATE(TODAY(),0-1)),YEAR(E65)=YEAR(EDATE(TODAY(),0-1)))</formula>
    </cfRule>
  </conditionalFormatting>
  <conditionalFormatting sqref="E65">
    <cfRule type="timePeriod" dxfId="1197" priority="1182" timePeriod="lastMonth">
      <formula>AND(MONTH(E65)=MONTH(EDATE(TODAY(),0-1)),YEAR(E65)=YEAR(EDATE(TODAY(),0-1)))</formula>
    </cfRule>
  </conditionalFormatting>
  <conditionalFormatting sqref="E65">
    <cfRule type="timePeriod" dxfId="1196" priority="1180" timePeriod="lastMonth">
      <formula>AND(MONTH(E65)=MONTH(EDATE(TODAY(),0-1)),YEAR(E65)=YEAR(EDATE(TODAY(),0-1)))</formula>
    </cfRule>
  </conditionalFormatting>
  <conditionalFormatting sqref="E65">
    <cfRule type="timePeriod" dxfId="1195" priority="1195" timePeriod="lastMonth">
      <formula>AND(MONTH(E65)=MONTH(EDATE(TODAY(),0-1)),YEAR(E65)=YEAR(EDATE(TODAY(),0-1)))</formula>
    </cfRule>
  </conditionalFormatting>
  <conditionalFormatting sqref="E65">
    <cfRule type="timePeriod" dxfId="1194" priority="1194" timePeriod="lastMonth">
      <formula>AND(MONTH(E65)=MONTH(EDATE(TODAY(),0-1)),YEAR(E65)=YEAR(EDATE(TODAY(),0-1)))</formula>
    </cfRule>
  </conditionalFormatting>
  <conditionalFormatting sqref="E65">
    <cfRule type="timePeriod" dxfId="1193" priority="1193" timePeriod="lastMonth">
      <formula>AND(MONTH(E65)=MONTH(EDATE(TODAY(),0-1)),YEAR(E65)=YEAR(EDATE(TODAY(),0-1)))</formula>
    </cfRule>
  </conditionalFormatting>
  <conditionalFormatting sqref="E65">
    <cfRule type="timePeriod" dxfId="1192" priority="1192" timePeriod="lastMonth">
      <formula>AND(MONTH(E65)=MONTH(EDATE(TODAY(),0-1)),YEAR(E65)=YEAR(EDATE(TODAY(),0-1)))</formula>
    </cfRule>
  </conditionalFormatting>
  <conditionalFormatting sqref="E65">
    <cfRule type="timePeriod" dxfId="1191" priority="1191" timePeriod="lastMonth">
      <formula>AND(MONTH(E65)=MONTH(EDATE(TODAY(),0-1)),YEAR(E65)=YEAR(EDATE(TODAY(),0-1)))</formula>
    </cfRule>
  </conditionalFormatting>
  <conditionalFormatting sqref="E65">
    <cfRule type="timePeriod" dxfId="1190" priority="1190" timePeriod="lastMonth">
      <formula>AND(MONTH(E65)=MONTH(EDATE(TODAY(),0-1)),YEAR(E65)=YEAR(EDATE(TODAY(),0-1)))</formula>
    </cfRule>
  </conditionalFormatting>
  <conditionalFormatting sqref="E65">
    <cfRule type="timePeriod" dxfId="1189" priority="1189" timePeriod="lastMonth">
      <formula>AND(MONTH(E65)=MONTH(EDATE(TODAY(),0-1)),YEAR(E65)=YEAR(EDATE(TODAY(),0-1)))</formula>
    </cfRule>
  </conditionalFormatting>
  <conditionalFormatting sqref="E65">
    <cfRule type="timePeriod" dxfId="1188" priority="1188" timePeriod="lastMonth">
      <formula>AND(MONTH(E65)=MONTH(EDATE(TODAY(),0-1)),YEAR(E65)=YEAR(EDATE(TODAY(),0-1)))</formula>
    </cfRule>
  </conditionalFormatting>
  <conditionalFormatting sqref="E65">
    <cfRule type="timePeriod" dxfId="1187" priority="1187" timePeriod="lastMonth">
      <formula>AND(MONTH(E65)=MONTH(EDATE(TODAY(),0-1)),YEAR(E65)=YEAR(EDATE(TODAY(),0-1)))</formula>
    </cfRule>
  </conditionalFormatting>
  <conditionalFormatting sqref="E65">
    <cfRule type="timePeriod" dxfId="1186" priority="1186" timePeriod="lastMonth">
      <formula>AND(MONTH(E65)=MONTH(EDATE(TODAY(),0-1)),YEAR(E65)=YEAR(EDATE(TODAY(),0-1)))</formula>
    </cfRule>
  </conditionalFormatting>
  <conditionalFormatting sqref="E65">
    <cfRule type="timePeriod" dxfId="1185" priority="1185" timePeriod="lastMonth">
      <formula>AND(MONTH(E65)=MONTH(EDATE(TODAY(),0-1)),YEAR(E65)=YEAR(EDATE(TODAY(),0-1)))</formula>
    </cfRule>
  </conditionalFormatting>
  <conditionalFormatting sqref="E65">
    <cfRule type="timePeriod" dxfId="1184" priority="1179" timePeriod="lastMonth">
      <formula>AND(MONTH(E65)=MONTH(EDATE(TODAY(),0-1)),YEAR(E65)=YEAR(EDATE(TODAY(),0-1)))</formula>
    </cfRule>
  </conditionalFormatting>
  <conditionalFormatting sqref="E65">
    <cfRule type="timePeriod" dxfId="1183" priority="1178" timePeriod="lastMonth">
      <formula>AND(MONTH(E65)=MONTH(EDATE(TODAY(),0-1)),YEAR(E65)=YEAR(EDATE(TODAY(),0-1)))</formula>
    </cfRule>
  </conditionalFormatting>
  <conditionalFormatting sqref="E64">
    <cfRule type="timePeriod" dxfId="1182" priority="1203" timePeriod="lastMonth">
      <formula>AND(MONTH(E64)=MONTH(EDATE(TODAY(),0-1)),YEAR(E64)=YEAR(EDATE(TODAY(),0-1)))</formula>
    </cfRule>
  </conditionalFormatting>
  <conditionalFormatting sqref="E64">
    <cfRule type="timePeriod" dxfId="1181" priority="1202" timePeriod="lastMonth">
      <formula>AND(MONTH(E64)=MONTH(EDATE(TODAY(),0-1)),YEAR(E64)=YEAR(EDATE(TODAY(),0-1)))</formula>
    </cfRule>
  </conditionalFormatting>
  <conditionalFormatting sqref="E64">
    <cfRule type="timePeriod" dxfId="1180" priority="1200" timePeriod="lastMonth">
      <formula>AND(MONTH(E64)=MONTH(EDATE(TODAY(),0-1)),YEAR(E64)=YEAR(EDATE(TODAY(),0-1)))</formula>
    </cfRule>
  </conditionalFormatting>
  <conditionalFormatting sqref="E64">
    <cfRule type="timePeriod" dxfId="1179" priority="1201" timePeriod="lastMonth">
      <formula>AND(MONTH(E64)=MONTH(EDATE(TODAY(),0-1)),YEAR(E64)=YEAR(EDATE(TODAY(),0-1)))</formula>
    </cfRule>
  </conditionalFormatting>
  <conditionalFormatting sqref="E64">
    <cfRule type="timePeriod" dxfId="1178" priority="1199" timePeriod="lastMonth">
      <formula>AND(MONTH(E64)=MONTH(EDATE(TODAY(),0-1)),YEAR(E64)=YEAR(EDATE(TODAY(),0-1)))</formula>
    </cfRule>
  </conditionalFormatting>
  <conditionalFormatting sqref="E64">
    <cfRule type="timePeriod" dxfId="1177" priority="1198" timePeriod="lastMonth">
      <formula>AND(MONTH(E64)=MONTH(EDATE(TODAY(),0-1)),YEAR(E64)=YEAR(EDATE(TODAY(),0-1)))</formula>
    </cfRule>
  </conditionalFormatting>
  <conditionalFormatting sqref="E64">
    <cfRule type="timePeriod" dxfId="1176" priority="1175" timePeriod="lastMonth">
      <formula>AND(MONTH(E64)=MONTH(EDATE(TODAY(),0-1)),YEAR(E64)=YEAR(EDATE(TODAY(),0-1)))</formula>
    </cfRule>
  </conditionalFormatting>
  <conditionalFormatting sqref="E64">
    <cfRule type="timePeriod" dxfId="1175" priority="1174" timePeriod="lastMonth">
      <formula>AND(MONTH(E64)=MONTH(EDATE(TODAY(),0-1)),YEAR(E64)=YEAR(EDATE(TODAY(),0-1)))</formula>
    </cfRule>
  </conditionalFormatting>
  <conditionalFormatting sqref="E64">
    <cfRule type="timePeriod" dxfId="1174" priority="1172" timePeriod="lastMonth">
      <formula>AND(MONTH(E64)=MONTH(EDATE(TODAY(),0-1)),YEAR(E64)=YEAR(EDATE(TODAY(),0-1)))</formula>
    </cfRule>
  </conditionalFormatting>
  <conditionalFormatting sqref="E64">
    <cfRule type="timePeriod" dxfId="1173" priority="1173" timePeriod="lastMonth">
      <formula>AND(MONTH(E64)=MONTH(EDATE(TODAY(),0-1)),YEAR(E64)=YEAR(EDATE(TODAY(),0-1)))</formula>
    </cfRule>
  </conditionalFormatting>
  <conditionalFormatting sqref="E64">
    <cfRule type="timePeriod" dxfId="1172" priority="1177" timePeriod="lastMonth">
      <formula>AND(MONTH(E64)=MONTH(EDATE(TODAY(),0-1)),YEAR(E64)=YEAR(EDATE(TODAY(),0-1)))</formula>
    </cfRule>
  </conditionalFormatting>
  <conditionalFormatting sqref="E64">
    <cfRule type="timePeriod" dxfId="1171" priority="1176" timePeriod="lastMonth">
      <formula>AND(MONTH(E64)=MONTH(EDATE(TODAY(),0-1)),YEAR(E64)=YEAR(EDATE(TODAY(),0-1)))</formula>
    </cfRule>
  </conditionalFormatting>
  <conditionalFormatting sqref="E64">
    <cfRule type="timePeriod" dxfId="1170" priority="1160" timePeriod="lastMonth">
      <formula>AND(MONTH(E64)=MONTH(EDATE(TODAY(),0-1)),YEAR(E64)=YEAR(EDATE(TODAY(),0-1)))</formula>
    </cfRule>
  </conditionalFormatting>
  <conditionalFormatting sqref="E64">
    <cfRule type="timePeriod" dxfId="1169" priority="1157" timePeriod="lastMonth">
      <formula>AND(MONTH(E64)=MONTH(EDATE(TODAY(),0-1)),YEAR(E64)=YEAR(EDATE(TODAY(),0-1)))</formula>
    </cfRule>
  </conditionalFormatting>
  <conditionalFormatting sqref="E64">
    <cfRule type="timePeriod" dxfId="1168" priority="1159" timePeriod="lastMonth">
      <formula>AND(MONTH(E64)=MONTH(EDATE(TODAY(),0-1)),YEAR(E64)=YEAR(EDATE(TODAY(),0-1)))</formula>
    </cfRule>
  </conditionalFormatting>
  <conditionalFormatting sqref="E64">
    <cfRule type="timePeriod" dxfId="1167" priority="1158" timePeriod="lastMonth">
      <formula>AND(MONTH(E64)=MONTH(EDATE(TODAY(),0-1)),YEAR(E64)=YEAR(EDATE(TODAY(),0-1)))</formula>
    </cfRule>
  </conditionalFormatting>
  <conditionalFormatting sqref="E64">
    <cfRule type="timePeriod" dxfId="1166" priority="1156" timePeriod="lastMonth">
      <formula>AND(MONTH(E64)=MONTH(EDATE(TODAY(),0-1)),YEAR(E64)=YEAR(EDATE(TODAY(),0-1)))</formula>
    </cfRule>
  </conditionalFormatting>
  <conditionalFormatting sqref="E64">
    <cfRule type="timePeriod" dxfId="1165" priority="1171" timePeriod="lastMonth">
      <formula>AND(MONTH(E64)=MONTH(EDATE(TODAY(),0-1)),YEAR(E64)=YEAR(EDATE(TODAY(),0-1)))</formula>
    </cfRule>
  </conditionalFormatting>
  <conditionalFormatting sqref="E64">
    <cfRule type="timePeriod" dxfId="1164" priority="1170" timePeriod="lastMonth">
      <formula>AND(MONTH(E64)=MONTH(EDATE(TODAY(),0-1)),YEAR(E64)=YEAR(EDATE(TODAY(),0-1)))</formula>
    </cfRule>
  </conditionalFormatting>
  <conditionalFormatting sqref="E64">
    <cfRule type="timePeriod" dxfId="1163" priority="1169" timePeriod="lastMonth">
      <formula>AND(MONTH(E64)=MONTH(EDATE(TODAY(),0-1)),YEAR(E64)=YEAR(EDATE(TODAY(),0-1)))</formula>
    </cfRule>
  </conditionalFormatting>
  <conditionalFormatting sqref="E64">
    <cfRule type="timePeriod" dxfId="1162" priority="1168" timePeriod="lastMonth">
      <formula>AND(MONTH(E64)=MONTH(EDATE(TODAY(),0-1)),YEAR(E64)=YEAR(EDATE(TODAY(),0-1)))</formula>
    </cfRule>
  </conditionalFormatting>
  <conditionalFormatting sqref="E64">
    <cfRule type="timePeriod" dxfId="1161" priority="1167" timePeriod="lastMonth">
      <formula>AND(MONTH(E64)=MONTH(EDATE(TODAY(),0-1)),YEAR(E64)=YEAR(EDATE(TODAY(),0-1)))</formula>
    </cfRule>
  </conditionalFormatting>
  <conditionalFormatting sqref="E64">
    <cfRule type="timePeriod" dxfId="1160" priority="1166" timePeriod="lastMonth">
      <formula>AND(MONTH(E64)=MONTH(EDATE(TODAY(),0-1)),YEAR(E64)=YEAR(EDATE(TODAY(),0-1)))</formula>
    </cfRule>
  </conditionalFormatting>
  <conditionalFormatting sqref="E64">
    <cfRule type="timePeriod" dxfId="1159" priority="1165" timePeriod="lastMonth">
      <formula>AND(MONTH(E64)=MONTH(EDATE(TODAY(),0-1)),YEAR(E64)=YEAR(EDATE(TODAY(),0-1)))</formula>
    </cfRule>
  </conditionalFormatting>
  <conditionalFormatting sqref="E64">
    <cfRule type="timePeriod" dxfId="1158" priority="1164" timePeriod="lastMonth">
      <formula>AND(MONTH(E64)=MONTH(EDATE(TODAY(),0-1)),YEAR(E64)=YEAR(EDATE(TODAY(),0-1)))</formula>
    </cfRule>
  </conditionalFormatting>
  <conditionalFormatting sqref="E64">
    <cfRule type="timePeriod" dxfId="1157" priority="1163" timePeriod="lastMonth">
      <formula>AND(MONTH(E64)=MONTH(EDATE(TODAY(),0-1)),YEAR(E64)=YEAR(EDATE(TODAY(),0-1)))</formula>
    </cfRule>
  </conditionalFormatting>
  <conditionalFormatting sqref="E64">
    <cfRule type="timePeriod" dxfId="1156" priority="1162" timePeriod="lastMonth">
      <formula>AND(MONTH(E64)=MONTH(EDATE(TODAY(),0-1)),YEAR(E64)=YEAR(EDATE(TODAY(),0-1)))</formula>
    </cfRule>
  </conditionalFormatting>
  <conditionalFormatting sqref="E64">
    <cfRule type="timePeriod" dxfId="1155" priority="1161" timePeriod="lastMonth">
      <formula>AND(MONTH(E64)=MONTH(EDATE(TODAY(),0-1)),YEAR(E64)=YEAR(EDATE(TODAY(),0-1)))</formula>
    </cfRule>
  </conditionalFormatting>
  <conditionalFormatting sqref="E64">
    <cfRule type="timePeriod" dxfId="1154" priority="1155" timePeriod="lastMonth">
      <formula>AND(MONTH(E64)=MONTH(EDATE(TODAY(),0-1)),YEAR(E64)=YEAR(EDATE(TODAY(),0-1)))</formula>
    </cfRule>
  </conditionalFormatting>
  <conditionalFormatting sqref="E64">
    <cfRule type="timePeriod" dxfId="1153" priority="1154" timePeriod="lastMonth">
      <formula>AND(MONTH(E64)=MONTH(EDATE(TODAY(),0-1)),YEAR(E64)=YEAR(EDATE(TODAY(),0-1)))</formula>
    </cfRule>
  </conditionalFormatting>
  <conditionalFormatting sqref="E64">
    <cfRule type="timePeriod" dxfId="1152" priority="1151" timePeriod="lastMonth">
      <formula>AND(MONTH(E64)=MONTH(EDATE(TODAY(),0-1)),YEAR(E64)=YEAR(EDATE(TODAY(),0-1)))</formula>
    </cfRule>
  </conditionalFormatting>
  <conditionalFormatting sqref="E64">
    <cfRule type="timePeriod" dxfId="1151" priority="1150" timePeriod="lastMonth">
      <formula>AND(MONTH(E64)=MONTH(EDATE(TODAY(),0-1)),YEAR(E64)=YEAR(EDATE(TODAY(),0-1)))</formula>
    </cfRule>
  </conditionalFormatting>
  <conditionalFormatting sqref="E64">
    <cfRule type="timePeriod" dxfId="1150" priority="1148" timePeriod="lastMonth">
      <formula>AND(MONTH(E64)=MONTH(EDATE(TODAY(),0-1)),YEAR(E64)=YEAR(EDATE(TODAY(),0-1)))</formula>
    </cfRule>
  </conditionalFormatting>
  <conditionalFormatting sqref="E64">
    <cfRule type="timePeriod" dxfId="1149" priority="1149" timePeriod="lastMonth">
      <formula>AND(MONTH(E64)=MONTH(EDATE(TODAY(),0-1)),YEAR(E64)=YEAR(EDATE(TODAY(),0-1)))</formula>
    </cfRule>
  </conditionalFormatting>
  <conditionalFormatting sqref="E64">
    <cfRule type="timePeriod" dxfId="1148" priority="1153" timePeriod="lastMonth">
      <formula>AND(MONTH(E64)=MONTH(EDATE(TODAY(),0-1)),YEAR(E64)=YEAR(EDATE(TODAY(),0-1)))</formula>
    </cfRule>
  </conditionalFormatting>
  <conditionalFormatting sqref="E64">
    <cfRule type="timePeriod" dxfId="1147" priority="1152" timePeriod="lastMonth">
      <formula>AND(MONTH(E64)=MONTH(EDATE(TODAY(),0-1)),YEAR(E64)=YEAR(EDATE(TODAY(),0-1)))</formula>
    </cfRule>
  </conditionalFormatting>
  <conditionalFormatting sqref="E64">
    <cfRule type="timePeriod" dxfId="1146" priority="1136" timePeriod="lastMonth">
      <formula>AND(MONTH(E64)=MONTH(EDATE(TODAY(),0-1)),YEAR(E64)=YEAR(EDATE(TODAY(),0-1)))</formula>
    </cfRule>
  </conditionalFormatting>
  <conditionalFormatting sqref="E64">
    <cfRule type="timePeriod" dxfId="1145" priority="1133" timePeriod="lastMonth">
      <formula>AND(MONTH(E64)=MONTH(EDATE(TODAY(),0-1)),YEAR(E64)=YEAR(EDATE(TODAY(),0-1)))</formula>
    </cfRule>
  </conditionalFormatting>
  <conditionalFormatting sqref="E64">
    <cfRule type="timePeriod" dxfId="1144" priority="1135" timePeriod="lastMonth">
      <formula>AND(MONTH(E64)=MONTH(EDATE(TODAY(),0-1)),YEAR(E64)=YEAR(EDATE(TODAY(),0-1)))</formula>
    </cfRule>
  </conditionalFormatting>
  <conditionalFormatting sqref="E64">
    <cfRule type="timePeriod" dxfId="1143" priority="1134" timePeriod="lastMonth">
      <formula>AND(MONTH(E64)=MONTH(EDATE(TODAY(),0-1)),YEAR(E64)=YEAR(EDATE(TODAY(),0-1)))</formula>
    </cfRule>
  </conditionalFormatting>
  <conditionalFormatting sqref="E64">
    <cfRule type="timePeriod" dxfId="1142" priority="1132" timePeriod="lastMonth">
      <formula>AND(MONTH(E64)=MONTH(EDATE(TODAY(),0-1)),YEAR(E64)=YEAR(EDATE(TODAY(),0-1)))</formula>
    </cfRule>
  </conditionalFormatting>
  <conditionalFormatting sqref="E64">
    <cfRule type="timePeriod" dxfId="1141" priority="1147" timePeriod="lastMonth">
      <formula>AND(MONTH(E64)=MONTH(EDATE(TODAY(),0-1)),YEAR(E64)=YEAR(EDATE(TODAY(),0-1)))</formula>
    </cfRule>
  </conditionalFormatting>
  <conditionalFormatting sqref="E64">
    <cfRule type="timePeriod" dxfId="1140" priority="1146" timePeriod="lastMonth">
      <formula>AND(MONTH(E64)=MONTH(EDATE(TODAY(),0-1)),YEAR(E64)=YEAR(EDATE(TODAY(),0-1)))</formula>
    </cfRule>
  </conditionalFormatting>
  <conditionalFormatting sqref="E64">
    <cfRule type="timePeriod" dxfId="1139" priority="1145" timePeriod="lastMonth">
      <formula>AND(MONTH(E64)=MONTH(EDATE(TODAY(),0-1)),YEAR(E64)=YEAR(EDATE(TODAY(),0-1)))</formula>
    </cfRule>
  </conditionalFormatting>
  <conditionalFormatting sqref="E64">
    <cfRule type="timePeriod" dxfId="1138" priority="1144" timePeriod="lastMonth">
      <formula>AND(MONTH(E64)=MONTH(EDATE(TODAY(),0-1)),YEAR(E64)=YEAR(EDATE(TODAY(),0-1)))</formula>
    </cfRule>
  </conditionalFormatting>
  <conditionalFormatting sqref="E64">
    <cfRule type="timePeriod" dxfId="1137" priority="1143" timePeriod="lastMonth">
      <formula>AND(MONTH(E64)=MONTH(EDATE(TODAY(),0-1)),YEAR(E64)=YEAR(EDATE(TODAY(),0-1)))</formula>
    </cfRule>
  </conditionalFormatting>
  <conditionalFormatting sqref="E64">
    <cfRule type="timePeriod" dxfId="1136" priority="1142" timePeriod="lastMonth">
      <formula>AND(MONTH(E64)=MONTH(EDATE(TODAY(),0-1)),YEAR(E64)=YEAR(EDATE(TODAY(),0-1)))</formula>
    </cfRule>
  </conditionalFormatting>
  <conditionalFormatting sqref="E64">
    <cfRule type="timePeriod" dxfId="1135" priority="1141" timePeriod="lastMonth">
      <formula>AND(MONTH(E64)=MONTH(EDATE(TODAY(),0-1)),YEAR(E64)=YEAR(EDATE(TODAY(),0-1)))</formula>
    </cfRule>
  </conditionalFormatting>
  <conditionalFormatting sqref="E64">
    <cfRule type="timePeriod" dxfId="1134" priority="1140" timePeriod="lastMonth">
      <formula>AND(MONTH(E64)=MONTH(EDATE(TODAY(),0-1)),YEAR(E64)=YEAR(EDATE(TODAY(),0-1)))</formula>
    </cfRule>
  </conditionalFormatting>
  <conditionalFormatting sqref="E64">
    <cfRule type="timePeriod" dxfId="1133" priority="1139" timePeriod="lastMonth">
      <formula>AND(MONTH(E64)=MONTH(EDATE(TODAY(),0-1)),YEAR(E64)=YEAR(EDATE(TODAY(),0-1)))</formula>
    </cfRule>
  </conditionalFormatting>
  <conditionalFormatting sqref="E64">
    <cfRule type="timePeriod" dxfId="1132" priority="1138" timePeriod="lastMonth">
      <formula>AND(MONTH(E64)=MONTH(EDATE(TODAY(),0-1)),YEAR(E64)=YEAR(EDATE(TODAY(),0-1)))</formula>
    </cfRule>
  </conditionalFormatting>
  <conditionalFormatting sqref="E64">
    <cfRule type="timePeriod" dxfId="1131" priority="1137" timePeriod="lastMonth">
      <formula>AND(MONTH(E64)=MONTH(EDATE(TODAY(),0-1)),YEAR(E64)=YEAR(EDATE(TODAY(),0-1)))</formula>
    </cfRule>
  </conditionalFormatting>
  <conditionalFormatting sqref="E64">
    <cfRule type="timePeriod" dxfId="1130" priority="1131" timePeriod="lastMonth">
      <formula>AND(MONTH(E64)=MONTH(EDATE(TODAY(),0-1)),YEAR(E64)=YEAR(EDATE(TODAY(),0-1)))</formula>
    </cfRule>
  </conditionalFormatting>
  <conditionalFormatting sqref="E64">
    <cfRule type="timePeriod" dxfId="1129" priority="1130" timePeriod="lastMonth">
      <formula>AND(MONTH(E64)=MONTH(EDATE(TODAY(),0-1)),YEAR(E64)=YEAR(EDATE(TODAY(),0-1)))</formula>
    </cfRule>
  </conditionalFormatting>
  <conditionalFormatting sqref="E66">
    <cfRule type="timePeriod" dxfId="1128" priority="1118" timePeriod="lastMonth">
      <formula>AND(MONTH(E66)=MONTH(EDATE(TODAY(),0-1)),YEAR(E66)=YEAR(EDATE(TODAY(),0-1)))</formula>
    </cfRule>
  </conditionalFormatting>
  <conditionalFormatting sqref="E66">
    <cfRule type="timePeriod" dxfId="1127" priority="1115" timePeriod="lastMonth">
      <formula>AND(MONTH(E66)=MONTH(EDATE(TODAY(),0-1)),YEAR(E66)=YEAR(EDATE(TODAY(),0-1)))</formula>
    </cfRule>
  </conditionalFormatting>
  <conditionalFormatting sqref="E66">
    <cfRule type="timePeriod" dxfId="1126" priority="1117" timePeriod="lastMonth">
      <formula>AND(MONTH(E66)=MONTH(EDATE(TODAY(),0-1)),YEAR(E66)=YEAR(EDATE(TODAY(),0-1)))</formula>
    </cfRule>
  </conditionalFormatting>
  <conditionalFormatting sqref="E66">
    <cfRule type="timePeriod" dxfId="1125" priority="1116" timePeriod="lastMonth">
      <formula>AND(MONTH(E66)=MONTH(EDATE(TODAY(),0-1)),YEAR(E66)=YEAR(EDATE(TODAY(),0-1)))</formula>
    </cfRule>
  </conditionalFormatting>
  <conditionalFormatting sqref="E66">
    <cfRule type="timePeriod" dxfId="1124" priority="1114" timePeriod="lastMonth">
      <formula>AND(MONTH(E66)=MONTH(EDATE(TODAY(),0-1)),YEAR(E66)=YEAR(EDATE(TODAY(),0-1)))</formula>
    </cfRule>
  </conditionalFormatting>
  <conditionalFormatting sqref="E66">
    <cfRule type="timePeriod" dxfId="1123" priority="1129" timePeriod="lastMonth">
      <formula>AND(MONTH(E66)=MONTH(EDATE(TODAY(),0-1)),YEAR(E66)=YEAR(EDATE(TODAY(),0-1)))</formula>
    </cfRule>
  </conditionalFormatting>
  <conditionalFormatting sqref="E66">
    <cfRule type="timePeriod" dxfId="1122" priority="1128" timePeriod="lastMonth">
      <formula>AND(MONTH(E66)=MONTH(EDATE(TODAY(),0-1)),YEAR(E66)=YEAR(EDATE(TODAY(),0-1)))</formula>
    </cfRule>
  </conditionalFormatting>
  <conditionalFormatting sqref="E66">
    <cfRule type="timePeriod" dxfId="1121" priority="1127" timePeriod="lastMonth">
      <formula>AND(MONTH(E66)=MONTH(EDATE(TODAY(),0-1)),YEAR(E66)=YEAR(EDATE(TODAY(),0-1)))</formula>
    </cfRule>
  </conditionalFormatting>
  <conditionalFormatting sqref="E66">
    <cfRule type="timePeriod" dxfId="1120" priority="1126" timePeriod="lastMonth">
      <formula>AND(MONTH(E66)=MONTH(EDATE(TODAY(),0-1)),YEAR(E66)=YEAR(EDATE(TODAY(),0-1)))</formula>
    </cfRule>
  </conditionalFormatting>
  <conditionalFormatting sqref="E66">
    <cfRule type="timePeriod" dxfId="1119" priority="1125" timePeriod="lastMonth">
      <formula>AND(MONTH(E66)=MONTH(EDATE(TODAY(),0-1)),YEAR(E66)=YEAR(EDATE(TODAY(),0-1)))</formula>
    </cfRule>
  </conditionalFormatting>
  <conditionalFormatting sqref="E66">
    <cfRule type="timePeriod" dxfId="1118" priority="1124" timePeriod="lastMonth">
      <formula>AND(MONTH(E66)=MONTH(EDATE(TODAY(),0-1)),YEAR(E66)=YEAR(EDATE(TODAY(),0-1)))</formula>
    </cfRule>
  </conditionalFormatting>
  <conditionalFormatting sqref="E66">
    <cfRule type="timePeriod" dxfId="1117" priority="1123" timePeriod="lastMonth">
      <formula>AND(MONTH(E66)=MONTH(EDATE(TODAY(),0-1)),YEAR(E66)=YEAR(EDATE(TODAY(),0-1)))</formula>
    </cfRule>
  </conditionalFormatting>
  <conditionalFormatting sqref="E66">
    <cfRule type="timePeriod" dxfId="1116" priority="1122" timePeriod="lastMonth">
      <formula>AND(MONTH(E66)=MONTH(EDATE(TODAY(),0-1)),YEAR(E66)=YEAR(EDATE(TODAY(),0-1)))</formula>
    </cfRule>
  </conditionalFormatting>
  <conditionalFormatting sqref="E66">
    <cfRule type="timePeriod" dxfId="1115" priority="1121" timePeriod="lastMonth">
      <formula>AND(MONTH(E66)=MONTH(EDATE(TODAY(),0-1)),YEAR(E66)=YEAR(EDATE(TODAY(),0-1)))</formula>
    </cfRule>
  </conditionalFormatting>
  <conditionalFormatting sqref="E66">
    <cfRule type="timePeriod" dxfId="1114" priority="1120" timePeriod="lastMonth">
      <formula>AND(MONTH(E66)=MONTH(EDATE(TODAY(),0-1)),YEAR(E66)=YEAR(EDATE(TODAY(),0-1)))</formula>
    </cfRule>
  </conditionalFormatting>
  <conditionalFormatting sqref="E66">
    <cfRule type="timePeriod" dxfId="1113" priority="1119" timePeriod="lastMonth">
      <formula>AND(MONTH(E66)=MONTH(EDATE(TODAY(),0-1)),YEAR(E66)=YEAR(EDATE(TODAY(),0-1)))</formula>
    </cfRule>
  </conditionalFormatting>
  <conditionalFormatting sqref="E66">
    <cfRule type="timePeriod" dxfId="1112" priority="1113" timePeriod="lastMonth">
      <formula>AND(MONTH(E66)=MONTH(EDATE(TODAY(),0-1)),YEAR(E66)=YEAR(EDATE(TODAY(),0-1)))</formula>
    </cfRule>
  </conditionalFormatting>
  <conditionalFormatting sqref="E66">
    <cfRule type="timePeriod" dxfId="1111" priority="1112" timePeriod="lastMonth">
      <formula>AND(MONTH(E66)=MONTH(EDATE(TODAY(),0-1)),YEAR(E66)=YEAR(EDATE(TODAY(),0-1)))</formula>
    </cfRule>
  </conditionalFormatting>
  <conditionalFormatting sqref="E64">
    <cfRule type="timePeriod" dxfId="1110" priority="1100" timePeriod="lastMonth">
      <formula>AND(MONTH(E64)=MONTH(EDATE(TODAY(),0-1)),YEAR(E64)=YEAR(EDATE(TODAY(),0-1)))</formula>
    </cfRule>
  </conditionalFormatting>
  <conditionalFormatting sqref="E64">
    <cfRule type="timePeriod" dxfId="1109" priority="1097" timePeriod="lastMonth">
      <formula>AND(MONTH(E64)=MONTH(EDATE(TODAY(),0-1)),YEAR(E64)=YEAR(EDATE(TODAY(),0-1)))</formula>
    </cfRule>
  </conditionalFormatting>
  <conditionalFormatting sqref="E64">
    <cfRule type="timePeriod" dxfId="1108" priority="1099" timePeriod="lastMonth">
      <formula>AND(MONTH(E64)=MONTH(EDATE(TODAY(),0-1)),YEAR(E64)=YEAR(EDATE(TODAY(),0-1)))</formula>
    </cfRule>
  </conditionalFormatting>
  <conditionalFormatting sqref="E64">
    <cfRule type="timePeriod" dxfId="1107" priority="1098" timePeriod="lastMonth">
      <formula>AND(MONTH(E64)=MONTH(EDATE(TODAY(),0-1)),YEAR(E64)=YEAR(EDATE(TODAY(),0-1)))</formula>
    </cfRule>
  </conditionalFormatting>
  <conditionalFormatting sqref="E64">
    <cfRule type="timePeriod" dxfId="1106" priority="1096" timePeriod="lastMonth">
      <formula>AND(MONTH(E64)=MONTH(EDATE(TODAY(),0-1)),YEAR(E64)=YEAR(EDATE(TODAY(),0-1)))</formula>
    </cfRule>
  </conditionalFormatting>
  <conditionalFormatting sqref="E64">
    <cfRule type="timePeriod" dxfId="1105" priority="1111" timePeriod="lastMonth">
      <formula>AND(MONTH(E64)=MONTH(EDATE(TODAY(),0-1)),YEAR(E64)=YEAR(EDATE(TODAY(),0-1)))</formula>
    </cfRule>
  </conditionalFormatting>
  <conditionalFormatting sqref="E64">
    <cfRule type="timePeriod" dxfId="1104" priority="1110" timePeriod="lastMonth">
      <formula>AND(MONTH(E64)=MONTH(EDATE(TODAY(),0-1)),YEAR(E64)=YEAR(EDATE(TODAY(),0-1)))</formula>
    </cfRule>
  </conditionalFormatting>
  <conditionalFormatting sqref="E64">
    <cfRule type="timePeriod" dxfId="1103" priority="1109" timePeriod="lastMonth">
      <formula>AND(MONTH(E64)=MONTH(EDATE(TODAY(),0-1)),YEAR(E64)=YEAR(EDATE(TODAY(),0-1)))</formula>
    </cfRule>
  </conditionalFormatting>
  <conditionalFormatting sqref="E64">
    <cfRule type="timePeriod" dxfId="1102" priority="1108" timePeriod="lastMonth">
      <formula>AND(MONTH(E64)=MONTH(EDATE(TODAY(),0-1)),YEAR(E64)=YEAR(EDATE(TODAY(),0-1)))</formula>
    </cfRule>
  </conditionalFormatting>
  <conditionalFormatting sqref="E64">
    <cfRule type="timePeriod" dxfId="1101" priority="1107" timePeriod="lastMonth">
      <formula>AND(MONTH(E64)=MONTH(EDATE(TODAY(),0-1)),YEAR(E64)=YEAR(EDATE(TODAY(),0-1)))</formula>
    </cfRule>
  </conditionalFormatting>
  <conditionalFormatting sqref="E64">
    <cfRule type="timePeriod" dxfId="1100" priority="1106" timePeriod="lastMonth">
      <formula>AND(MONTH(E64)=MONTH(EDATE(TODAY(),0-1)),YEAR(E64)=YEAR(EDATE(TODAY(),0-1)))</formula>
    </cfRule>
  </conditionalFormatting>
  <conditionalFormatting sqref="E64">
    <cfRule type="timePeriod" dxfId="1099" priority="1105" timePeriod="lastMonth">
      <formula>AND(MONTH(E64)=MONTH(EDATE(TODAY(),0-1)),YEAR(E64)=YEAR(EDATE(TODAY(),0-1)))</formula>
    </cfRule>
  </conditionalFormatting>
  <conditionalFormatting sqref="E64">
    <cfRule type="timePeriod" dxfId="1098" priority="1104" timePeriod="lastMonth">
      <formula>AND(MONTH(E64)=MONTH(EDATE(TODAY(),0-1)),YEAR(E64)=YEAR(EDATE(TODAY(),0-1)))</formula>
    </cfRule>
  </conditionalFormatting>
  <conditionalFormatting sqref="E64">
    <cfRule type="timePeriod" dxfId="1097" priority="1103" timePeriod="lastMonth">
      <formula>AND(MONTH(E64)=MONTH(EDATE(TODAY(),0-1)),YEAR(E64)=YEAR(EDATE(TODAY(),0-1)))</formula>
    </cfRule>
  </conditionalFormatting>
  <conditionalFormatting sqref="E64">
    <cfRule type="timePeriod" dxfId="1096" priority="1102" timePeriod="lastMonth">
      <formula>AND(MONTH(E64)=MONTH(EDATE(TODAY(),0-1)),YEAR(E64)=YEAR(EDATE(TODAY(),0-1)))</formula>
    </cfRule>
  </conditionalFormatting>
  <conditionalFormatting sqref="E64">
    <cfRule type="timePeriod" dxfId="1095" priority="1101" timePeriod="lastMonth">
      <formula>AND(MONTH(E64)=MONTH(EDATE(TODAY(),0-1)),YEAR(E64)=YEAR(EDATE(TODAY(),0-1)))</formula>
    </cfRule>
  </conditionalFormatting>
  <conditionalFormatting sqref="E64">
    <cfRule type="timePeriod" dxfId="1094" priority="1095" timePeriod="lastMonth">
      <formula>AND(MONTH(E64)=MONTH(EDATE(TODAY(),0-1)),YEAR(E64)=YEAR(EDATE(TODAY(),0-1)))</formula>
    </cfRule>
  </conditionalFormatting>
  <conditionalFormatting sqref="E64">
    <cfRule type="timePeriod" dxfId="1093" priority="1094" timePeriod="lastMonth">
      <formula>AND(MONTH(E64)=MONTH(EDATE(TODAY(),0-1)),YEAR(E64)=YEAR(EDATE(TODAY(),0-1)))</formula>
    </cfRule>
  </conditionalFormatting>
  <conditionalFormatting sqref="E65">
    <cfRule type="timePeriod" dxfId="1092" priority="1082" timePeriod="lastMonth">
      <formula>AND(MONTH(E65)=MONTH(EDATE(TODAY(),0-1)),YEAR(E65)=YEAR(EDATE(TODAY(),0-1)))</formula>
    </cfRule>
  </conditionalFormatting>
  <conditionalFormatting sqref="E65">
    <cfRule type="timePeriod" dxfId="1091" priority="1079" timePeriod="lastMonth">
      <formula>AND(MONTH(E65)=MONTH(EDATE(TODAY(),0-1)),YEAR(E65)=YEAR(EDATE(TODAY(),0-1)))</formula>
    </cfRule>
  </conditionalFormatting>
  <conditionalFormatting sqref="E65">
    <cfRule type="timePeriod" dxfId="1090" priority="1081" timePeriod="lastMonth">
      <formula>AND(MONTH(E65)=MONTH(EDATE(TODAY(),0-1)),YEAR(E65)=YEAR(EDATE(TODAY(),0-1)))</formula>
    </cfRule>
  </conditionalFormatting>
  <conditionalFormatting sqref="E65">
    <cfRule type="timePeriod" dxfId="1089" priority="1080" timePeriod="lastMonth">
      <formula>AND(MONTH(E65)=MONTH(EDATE(TODAY(),0-1)),YEAR(E65)=YEAR(EDATE(TODAY(),0-1)))</formula>
    </cfRule>
  </conditionalFormatting>
  <conditionalFormatting sqref="E65">
    <cfRule type="timePeriod" dxfId="1088" priority="1078" timePeriod="lastMonth">
      <formula>AND(MONTH(E65)=MONTH(EDATE(TODAY(),0-1)),YEAR(E65)=YEAR(EDATE(TODAY(),0-1)))</formula>
    </cfRule>
  </conditionalFormatting>
  <conditionalFormatting sqref="E65">
    <cfRule type="timePeriod" dxfId="1087" priority="1093" timePeriod="lastMonth">
      <formula>AND(MONTH(E65)=MONTH(EDATE(TODAY(),0-1)),YEAR(E65)=YEAR(EDATE(TODAY(),0-1)))</formula>
    </cfRule>
  </conditionalFormatting>
  <conditionalFormatting sqref="E65">
    <cfRule type="timePeriod" dxfId="1086" priority="1092" timePeriod="lastMonth">
      <formula>AND(MONTH(E65)=MONTH(EDATE(TODAY(),0-1)),YEAR(E65)=YEAR(EDATE(TODAY(),0-1)))</formula>
    </cfRule>
  </conditionalFormatting>
  <conditionalFormatting sqref="E65">
    <cfRule type="timePeriod" dxfId="1085" priority="1091" timePeriod="lastMonth">
      <formula>AND(MONTH(E65)=MONTH(EDATE(TODAY(),0-1)),YEAR(E65)=YEAR(EDATE(TODAY(),0-1)))</formula>
    </cfRule>
  </conditionalFormatting>
  <conditionalFormatting sqref="E65">
    <cfRule type="timePeriod" dxfId="1084" priority="1090" timePeriod="lastMonth">
      <formula>AND(MONTH(E65)=MONTH(EDATE(TODAY(),0-1)),YEAR(E65)=YEAR(EDATE(TODAY(),0-1)))</formula>
    </cfRule>
  </conditionalFormatting>
  <conditionalFormatting sqref="E65">
    <cfRule type="timePeriod" dxfId="1083" priority="1089" timePeriod="lastMonth">
      <formula>AND(MONTH(E65)=MONTH(EDATE(TODAY(),0-1)),YEAR(E65)=YEAR(EDATE(TODAY(),0-1)))</formula>
    </cfRule>
  </conditionalFormatting>
  <conditionalFormatting sqref="E65">
    <cfRule type="timePeriod" dxfId="1082" priority="1088" timePeriod="lastMonth">
      <formula>AND(MONTH(E65)=MONTH(EDATE(TODAY(),0-1)),YEAR(E65)=YEAR(EDATE(TODAY(),0-1)))</formula>
    </cfRule>
  </conditionalFormatting>
  <conditionalFormatting sqref="E65">
    <cfRule type="timePeriod" dxfId="1081" priority="1087" timePeriod="lastMonth">
      <formula>AND(MONTH(E65)=MONTH(EDATE(TODAY(),0-1)),YEAR(E65)=YEAR(EDATE(TODAY(),0-1)))</formula>
    </cfRule>
  </conditionalFormatting>
  <conditionalFormatting sqref="E65">
    <cfRule type="timePeriod" dxfId="1080" priority="1086" timePeriod="lastMonth">
      <formula>AND(MONTH(E65)=MONTH(EDATE(TODAY(),0-1)),YEAR(E65)=YEAR(EDATE(TODAY(),0-1)))</formula>
    </cfRule>
  </conditionalFormatting>
  <conditionalFormatting sqref="E65">
    <cfRule type="timePeriod" dxfId="1079" priority="1085" timePeriod="lastMonth">
      <formula>AND(MONTH(E65)=MONTH(EDATE(TODAY(),0-1)),YEAR(E65)=YEAR(EDATE(TODAY(),0-1)))</formula>
    </cfRule>
  </conditionalFormatting>
  <conditionalFormatting sqref="E65">
    <cfRule type="timePeriod" dxfId="1078" priority="1084" timePeriod="lastMonth">
      <formula>AND(MONTH(E65)=MONTH(EDATE(TODAY(),0-1)),YEAR(E65)=YEAR(EDATE(TODAY(),0-1)))</formula>
    </cfRule>
  </conditionalFormatting>
  <conditionalFormatting sqref="E65">
    <cfRule type="timePeriod" dxfId="1077" priority="1083" timePeriod="lastMonth">
      <formula>AND(MONTH(E65)=MONTH(EDATE(TODAY(),0-1)),YEAR(E65)=YEAR(EDATE(TODAY(),0-1)))</formula>
    </cfRule>
  </conditionalFormatting>
  <conditionalFormatting sqref="E65">
    <cfRule type="timePeriod" dxfId="1076" priority="1077" timePeriod="lastMonth">
      <formula>AND(MONTH(E65)=MONTH(EDATE(TODAY(),0-1)),YEAR(E65)=YEAR(EDATE(TODAY(),0-1)))</formula>
    </cfRule>
  </conditionalFormatting>
  <conditionalFormatting sqref="E65">
    <cfRule type="timePeriod" dxfId="1075" priority="1076" timePeriod="lastMonth">
      <formula>AND(MONTH(E65)=MONTH(EDATE(TODAY(),0-1)),YEAR(E65)=YEAR(EDATE(TODAY(),0-1)))</formula>
    </cfRule>
  </conditionalFormatting>
  <conditionalFormatting sqref="E64">
    <cfRule type="timePeriod" dxfId="1074" priority="1064" timePeriod="lastMonth">
      <formula>AND(MONTH(E64)=MONTH(EDATE(TODAY(),0-1)),YEAR(E64)=YEAR(EDATE(TODAY(),0-1)))</formula>
    </cfRule>
  </conditionalFormatting>
  <conditionalFormatting sqref="E64">
    <cfRule type="timePeriod" dxfId="1073" priority="1061" timePeriod="lastMonth">
      <formula>AND(MONTH(E64)=MONTH(EDATE(TODAY(),0-1)),YEAR(E64)=YEAR(EDATE(TODAY(),0-1)))</formula>
    </cfRule>
  </conditionalFormatting>
  <conditionalFormatting sqref="E64">
    <cfRule type="timePeriod" dxfId="1072" priority="1063" timePeriod="lastMonth">
      <formula>AND(MONTH(E64)=MONTH(EDATE(TODAY(),0-1)),YEAR(E64)=YEAR(EDATE(TODAY(),0-1)))</formula>
    </cfRule>
  </conditionalFormatting>
  <conditionalFormatting sqref="E64">
    <cfRule type="timePeriod" dxfId="1071" priority="1062" timePeriod="lastMonth">
      <formula>AND(MONTH(E64)=MONTH(EDATE(TODAY(),0-1)),YEAR(E64)=YEAR(EDATE(TODAY(),0-1)))</formula>
    </cfRule>
  </conditionalFormatting>
  <conditionalFormatting sqref="E64">
    <cfRule type="timePeriod" dxfId="1070" priority="1060" timePeriod="lastMonth">
      <formula>AND(MONTH(E64)=MONTH(EDATE(TODAY(),0-1)),YEAR(E64)=YEAR(EDATE(TODAY(),0-1)))</formula>
    </cfRule>
  </conditionalFormatting>
  <conditionalFormatting sqref="E64">
    <cfRule type="timePeriod" dxfId="1069" priority="1075" timePeriod="lastMonth">
      <formula>AND(MONTH(E64)=MONTH(EDATE(TODAY(),0-1)),YEAR(E64)=YEAR(EDATE(TODAY(),0-1)))</formula>
    </cfRule>
  </conditionalFormatting>
  <conditionalFormatting sqref="E64">
    <cfRule type="timePeriod" dxfId="1068" priority="1074" timePeriod="lastMonth">
      <formula>AND(MONTH(E64)=MONTH(EDATE(TODAY(),0-1)),YEAR(E64)=YEAR(EDATE(TODAY(),0-1)))</formula>
    </cfRule>
  </conditionalFormatting>
  <conditionalFormatting sqref="E64">
    <cfRule type="timePeriod" dxfId="1067" priority="1073" timePeriod="lastMonth">
      <formula>AND(MONTH(E64)=MONTH(EDATE(TODAY(),0-1)),YEAR(E64)=YEAR(EDATE(TODAY(),0-1)))</formula>
    </cfRule>
  </conditionalFormatting>
  <conditionalFormatting sqref="E64">
    <cfRule type="timePeriod" dxfId="1066" priority="1072" timePeriod="lastMonth">
      <formula>AND(MONTH(E64)=MONTH(EDATE(TODAY(),0-1)),YEAR(E64)=YEAR(EDATE(TODAY(),0-1)))</formula>
    </cfRule>
  </conditionalFormatting>
  <conditionalFormatting sqref="E64">
    <cfRule type="timePeriod" dxfId="1065" priority="1071" timePeriod="lastMonth">
      <formula>AND(MONTH(E64)=MONTH(EDATE(TODAY(),0-1)),YEAR(E64)=YEAR(EDATE(TODAY(),0-1)))</formula>
    </cfRule>
  </conditionalFormatting>
  <conditionalFormatting sqref="E64">
    <cfRule type="timePeriod" dxfId="1064" priority="1070" timePeriod="lastMonth">
      <formula>AND(MONTH(E64)=MONTH(EDATE(TODAY(),0-1)),YEAR(E64)=YEAR(EDATE(TODAY(),0-1)))</formula>
    </cfRule>
  </conditionalFormatting>
  <conditionalFormatting sqref="E64">
    <cfRule type="timePeriod" dxfId="1063" priority="1069" timePeriod="lastMonth">
      <formula>AND(MONTH(E64)=MONTH(EDATE(TODAY(),0-1)),YEAR(E64)=YEAR(EDATE(TODAY(),0-1)))</formula>
    </cfRule>
  </conditionalFormatting>
  <conditionalFormatting sqref="E64">
    <cfRule type="timePeriod" dxfId="1062" priority="1068" timePeriod="lastMonth">
      <formula>AND(MONTH(E64)=MONTH(EDATE(TODAY(),0-1)),YEAR(E64)=YEAR(EDATE(TODAY(),0-1)))</formula>
    </cfRule>
  </conditionalFormatting>
  <conditionalFormatting sqref="E64">
    <cfRule type="timePeriod" dxfId="1061" priority="1067" timePeriod="lastMonth">
      <formula>AND(MONTH(E64)=MONTH(EDATE(TODAY(),0-1)),YEAR(E64)=YEAR(EDATE(TODAY(),0-1)))</formula>
    </cfRule>
  </conditionalFormatting>
  <conditionalFormatting sqref="E64">
    <cfRule type="timePeriod" dxfId="1060" priority="1066" timePeriod="lastMonth">
      <formula>AND(MONTH(E64)=MONTH(EDATE(TODAY(),0-1)),YEAR(E64)=YEAR(EDATE(TODAY(),0-1)))</formula>
    </cfRule>
  </conditionalFormatting>
  <conditionalFormatting sqref="E64">
    <cfRule type="timePeriod" dxfId="1059" priority="1065" timePeriod="lastMonth">
      <formula>AND(MONTH(E64)=MONTH(EDATE(TODAY(),0-1)),YEAR(E64)=YEAR(EDATE(TODAY(),0-1)))</formula>
    </cfRule>
  </conditionalFormatting>
  <conditionalFormatting sqref="E64">
    <cfRule type="timePeriod" dxfId="1058" priority="1059" timePeriod="lastMonth">
      <formula>AND(MONTH(E64)=MONTH(EDATE(TODAY(),0-1)),YEAR(E64)=YEAR(EDATE(TODAY(),0-1)))</formula>
    </cfRule>
  </conditionalFormatting>
  <conditionalFormatting sqref="E64">
    <cfRule type="timePeriod" dxfId="1057" priority="1058" timePeriod="lastMonth">
      <formula>AND(MONTH(E64)=MONTH(EDATE(TODAY(),0-1)),YEAR(E64)=YEAR(EDATE(TODAY(),0-1)))</formula>
    </cfRule>
  </conditionalFormatting>
  <conditionalFormatting sqref="E65">
    <cfRule type="timePeriod" dxfId="1056" priority="1046" timePeriod="lastMonth">
      <formula>AND(MONTH(E65)=MONTH(EDATE(TODAY(),0-1)),YEAR(E65)=YEAR(EDATE(TODAY(),0-1)))</formula>
    </cfRule>
  </conditionalFormatting>
  <conditionalFormatting sqref="E65">
    <cfRule type="timePeriod" dxfId="1055" priority="1043" timePeriod="lastMonth">
      <formula>AND(MONTH(E65)=MONTH(EDATE(TODAY(),0-1)),YEAR(E65)=YEAR(EDATE(TODAY(),0-1)))</formula>
    </cfRule>
  </conditionalFormatting>
  <conditionalFormatting sqref="E65">
    <cfRule type="timePeriod" dxfId="1054" priority="1045" timePeriod="lastMonth">
      <formula>AND(MONTH(E65)=MONTH(EDATE(TODAY(),0-1)),YEAR(E65)=YEAR(EDATE(TODAY(),0-1)))</formula>
    </cfRule>
  </conditionalFormatting>
  <conditionalFormatting sqref="E65">
    <cfRule type="timePeriod" dxfId="1053" priority="1044" timePeriod="lastMonth">
      <formula>AND(MONTH(E65)=MONTH(EDATE(TODAY(),0-1)),YEAR(E65)=YEAR(EDATE(TODAY(),0-1)))</formula>
    </cfRule>
  </conditionalFormatting>
  <conditionalFormatting sqref="E65">
    <cfRule type="timePeriod" dxfId="1052" priority="1042" timePeriod="lastMonth">
      <formula>AND(MONTH(E65)=MONTH(EDATE(TODAY(),0-1)),YEAR(E65)=YEAR(EDATE(TODAY(),0-1)))</formula>
    </cfRule>
  </conditionalFormatting>
  <conditionalFormatting sqref="E65">
    <cfRule type="timePeriod" dxfId="1051" priority="1057" timePeriod="lastMonth">
      <formula>AND(MONTH(E65)=MONTH(EDATE(TODAY(),0-1)),YEAR(E65)=YEAR(EDATE(TODAY(),0-1)))</formula>
    </cfRule>
  </conditionalFormatting>
  <conditionalFormatting sqref="E65">
    <cfRule type="timePeriod" dxfId="1050" priority="1056" timePeriod="lastMonth">
      <formula>AND(MONTH(E65)=MONTH(EDATE(TODAY(),0-1)),YEAR(E65)=YEAR(EDATE(TODAY(),0-1)))</formula>
    </cfRule>
  </conditionalFormatting>
  <conditionalFormatting sqref="E65">
    <cfRule type="timePeriod" dxfId="1049" priority="1055" timePeriod="lastMonth">
      <formula>AND(MONTH(E65)=MONTH(EDATE(TODAY(),0-1)),YEAR(E65)=YEAR(EDATE(TODAY(),0-1)))</formula>
    </cfRule>
  </conditionalFormatting>
  <conditionalFormatting sqref="E65">
    <cfRule type="timePeriod" dxfId="1048" priority="1054" timePeriod="lastMonth">
      <formula>AND(MONTH(E65)=MONTH(EDATE(TODAY(),0-1)),YEAR(E65)=YEAR(EDATE(TODAY(),0-1)))</formula>
    </cfRule>
  </conditionalFormatting>
  <conditionalFormatting sqref="E65">
    <cfRule type="timePeriod" dxfId="1047" priority="1053" timePeriod="lastMonth">
      <formula>AND(MONTH(E65)=MONTH(EDATE(TODAY(),0-1)),YEAR(E65)=YEAR(EDATE(TODAY(),0-1)))</formula>
    </cfRule>
  </conditionalFormatting>
  <conditionalFormatting sqref="E65">
    <cfRule type="timePeriod" dxfId="1046" priority="1052" timePeriod="lastMonth">
      <formula>AND(MONTH(E65)=MONTH(EDATE(TODAY(),0-1)),YEAR(E65)=YEAR(EDATE(TODAY(),0-1)))</formula>
    </cfRule>
  </conditionalFormatting>
  <conditionalFormatting sqref="E65">
    <cfRule type="timePeriod" dxfId="1045" priority="1051" timePeriod="lastMonth">
      <formula>AND(MONTH(E65)=MONTH(EDATE(TODAY(),0-1)),YEAR(E65)=YEAR(EDATE(TODAY(),0-1)))</formula>
    </cfRule>
  </conditionalFormatting>
  <conditionalFormatting sqref="E65">
    <cfRule type="timePeriod" dxfId="1044" priority="1050" timePeriod="lastMonth">
      <formula>AND(MONTH(E65)=MONTH(EDATE(TODAY(),0-1)),YEAR(E65)=YEAR(EDATE(TODAY(),0-1)))</formula>
    </cfRule>
  </conditionalFormatting>
  <conditionalFormatting sqref="E65">
    <cfRule type="timePeriod" dxfId="1043" priority="1049" timePeriod="lastMonth">
      <formula>AND(MONTH(E65)=MONTH(EDATE(TODAY(),0-1)),YEAR(E65)=YEAR(EDATE(TODAY(),0-1)))</formula>
    </cfRule>
  </conditionalFormatting>
  <conditionalFormatting sqref="E65">
    <cfRule type="timePeriod" dxfId="1042" priority="1048" timePeriod="lastMonth">
      <formula>AND(MONTH(E65)=MONTH(EDATE(TODAY(),0-1)),YEAR(E65)=YEAR(EDATE(TODAY(),0-1)))</formula>
    </cfRule>
  </conditionalFormatting>
  <conditionalFormatting sqref="E65">
    <cfRule type="timePeriod" dxfId="1041" priority="1047" timePeriod="lastMonth">
      <formula>AND(MONTH(E65)=MONTH(EDATE(TODAY(),0-1)),YEAR(E65)=YEAR(EDATE(TODAY(),0-1)))</formula>
    </cfRule>
  </conditionalFormatting>
  <conditionalFormatting sqref="E65">
    <cfRule type="timePeriod" dxfId="1040" priority="1041" timePeriod="lastMonth">
      <formula>AND(MONTH(E65)=MONTH(EDATE(TODAY(),0-1)),YEAR(E65)=YEAR(EDATE(TODAY(),0-1)))</formula>
    </cfRule>
  </conditionalFormatting>
  <conditionalFormatting sqref="E65">
    <cfRule type="timePeriod" dxfId="1039" priority="1040" timePeriod="lastMonth">
      <formula>AND(MONTH(E65)=MONTH(EDATE(TODAY(),0-1)),YEAR(E65)=YEAR(EDATE(TODAY(),0-1)))</formula>
    </cfRule>
  </conditionalFormatting>
  <conditionalFormatting sqref="E64">
    <cfRule type="timePeriod" dxfId="1038" priority="1028" timePeriod="lastMonth">
      <formula>AND(MONTH(E64)=MONTH(EDATE(TODAY(),0-1)),YEAR(E64)=YEAR(EDATE(TODAY(),0-1)))</formula>
    </cfRule>
  </conditionalFormatting>
  <conditionalFormatting sqref="E64">
    <cfRule type="timePeriod" dxfId="1037" priority="1025" timePeriod="lastMonth">
      <formula>AND(MONTH(E64)=MONTH(EDATE(TODAY(),0-1)),YEAR(E64)=YEAR(EDATE(TODAY(),0-1)))</formula>
    </cfRule>
  </conditionalFormatting>
  <conditionalFormatting sqref="E64">
    <cfRule type="timePeriod" dxfId="1036" priority="1027" timePeriod="lastMonth">
      <formula>AND(MONTH(E64)=MONTH(EDATE(TODAY(),0-1)),YEAR(E64)=YEAR(EDATE(TODAY(),0-1)))</formula>
    </cfRule>
  </conditionalFormatting>
  <conditionalFormatting sqref="E64">
    <cfRule type="timePeriod" dxfId="1035" priority="1026" timePeriod="lastMonth">
      <formula>AND(MONTH(E64)=MONTH(EDATE(TODAY(),0-1)),YEAR(E64)=YEAR(EDATE(TODAY(),0-1)))</formula>
    </cfRule>
  </conditionalFormatting>
  <conditionalFormatting sqref="E64">
    <cfRule type="timePeriod" dxfId="1034" priority="1024" timePeriod="lastMonth">
      <formula>AND(MONTH(E64)=MONTH(EDATE(TODAY(),0-1)),YEAR(E64)=YEAR(EDATE(TODAY(),0-1)))</formula>
    </cfRule>
  </conditionalFormatting>
  <conditionalFormatting sqref="E64">
    <cfRule type="timePeriod" dxfId="1033" priority="1039" timePeriod="lastMonth">
      <formula>AND(MONTH(E64)=MONTH(EDATE(TODAY(),0-1)),YEAR(E64)=YEAR(EDATE(TODAY(),0-1)))</formula>
    </cfRule>
  </conditionalFormatting>
  <conditionalFormatting sqref="E64">
    <cfRule type="timePeriod" dxfId="1032" priority="1038" timePeriod="lastMonth">
      <formula>AND(MONTH(E64)=MONTH(EDATE(TODAY(),0-1)),YEAR(E64)=YEAR(EDATE(TODAY(),0-1)))</formula>
    </cfRule>
  </conditionalFormatting>
  <conditionalFormatting sqref="E64">
    <cfRule type="timePeriod" dxfId="1031" priority="1037" timePeriod="lastMonth">
      <formula>AND(MONTH(E64)=MONTH(EDATE(TODAY(),0-1)),YEAR(E64)=YEAR(EDATE(TODAY(),0-1)))</formula>
    </cfRule>
  </conditionalFormatting>
  <conditionalFormatting sqref="E64">
    <cfRule type="timePeriod" dxfId="1030" priority="1036" timePeriod="lastMonth">
      <formula>AND(MONTH(E64)=MONTH(EDATE(TODAY(),0-1)),YEAR(E64)=YEAR(EDATE(TODAY(),0-1)))</formula>
    </cfRule>
  </conditionalFormatting>
  <conditionalFormatting sqref="E64">
    <cfRule type="timePeriod" dxfId="1029" priority="1035" timePeriod="lastMonth">
      <formula>AND(MONTH(E64)=MONTH(EDATE(TODAY(),0-1)),YEAR(E64)=YEAR(EDATE(TODAY(),0-1)))</formula>
    </cfRule>
  </conditionalFormatting>
  <conditionalFormatting sqref="E64">
    <cfRule type="timePeriod" dxfId="1028" priority="1034" timePeriod="lastMonth">
      <formula>AND(MONTH(E64)=MONTH(EDATE(TODAY(),0-1)),YEAR(E64)=YEAR(EDATE(TODAY(),0-1)))</formula>
    </cfRule>
  </conditionalFormatting>
  <conditionalFormatting sqref="E64">
    <cfRule type="timePeriod" dxfId="1027" priority="1033" timePeriod="lastMonth">
      <formula>AND(MONTH(E64)=MONTH(EDATE(TODAY(),0-1)),YEAR(E64)=YEAR(EDATE(TODAY(),0-1)))</formula>
    </cfRule>
  </conditionalFormatting>
  <conditionalFormatting sqref="E64">
    <cfRule type="timePeriod" dxfId="1026" priority="1032" timePeriod="lastMonth">
      <formula>AND(MONTH(E64)=MONTH(EDATE(TODAY(),0-1)),YEAR(E64)=YEAR(EDATE(TODAY(),0-1)))</formula>
    </cfRule>
  </conditionalFormatting>
  <conditionalFormatting sqref="E64">
    <cfRule type="timePeriod" dxfId="1025" priority="1031" timePeriod="lastMonth">
      <formula>AND(MONTH(E64)=MONTH(EDATE(TODAY(),0-1)),YEAR(E64)=YEAR(EDATE(TODAY(),0-1)))</formula>
    </cfRule>
  </conditionalFormatting>
  <conditionalFormatting sqref="E64">
    <cfRule type="timePeriod" dxfId="1024" priority="1030" timePeriod="lastMonth">
      <formula>AND(MONTH(E64)=MONTH(EDATE(TODAY(),0-1)),YEAR(E64)=YEAR(EDATE(TODAY(),0-1)))</formula>
    </cfRule>
  </conditionalFormatting>
  <conditionalFormatting sqref="E64">
    <cfRule type="timePeriod" dxfId="1023" priority="1029" timePeriod="lastMonth">
      <formula>AND(MONTH(E64)=MONTH(EDATE(TODAY(),0-1)),YEAR(E64)=YEAR(EDATE(TODAY(),0-1)))</formula>
    </cfRule>
  </conditionalFormatting>
  <conditionalFormatting sqref="E64">
    <cfRule type="timePeriod" dxfId="1022" priority="1023" timePeriod="lastMonth">
      <formula>AND(MONTH(E64)=MONTH(EDATE(TODAY(),0-1)),YEAR(E64)=YEAR(EDATE(TODAY(),0-1)))</formula>
    </cfRule>
  </conditionalFormatting>
  <conditionalFormatting sqref="E64">
    <cfRule type="timePeriod" dxfId="1021" priority="1022" timePeriod="lastMonth">
      <formula>AND(MONTH(E64)=MONTH(EDATE(TODAY(),0-1)),YEAR(E64)=YEAR(EDATE(TODAY(),0-1)))</formula>
    </cfRule>
  </conditionalFormatting>
  <conditionalFormatting sqref="E66">
    <cfRule type="timePeriod" dxfId="1020" priority="1018" timePeriod="lastMonth">
      <formula>AND(MONTH(E66)=MONTH(EDATE(TODAY(),0-1)),YEAR(E66)=YEAR(EDATE(TODAY(),0-1)))</formula>
    </cfRule>
  </conditionalFormatting>
  <conditionalFormatting sqref="E66">
    <cfRule type="timePeriod" dxfId="1019" priority="1019" timePeriod="lastMonth">
      <formula>AND(MONTH(E66)=MONTH(EDATE(TODAY(),0-1)),YEAR(E66)=YEAR(EDATE(TODAY(),0-1)))</formula>
    </cfRule>
  </conditionalFormatting>
  <conditionalFormatting sqref="E66">
    <cfRule type="timePeriod" dxfId="1018" priority="1016" timePeriod="lastMonth">
      <formula>AND(MONTH(E66)=MONTH(EDATE(TODAY(),0-1)),YEAR(E66)=YEAR(EDATE(TODAY(),0-1)))</formula>
    </cfRule>
  </conditionalFormatting>
  <conditionalFormatting sqref="E66">
    <cfRule type="timePeriod" dxfId="1017" priority="1017" timePeriod="lastMonth">
      <formula>AND(MONTH(E66)=MONTH(EDATE(TODAY(),0-1)),YEAR(E66)=YEAR(EDATE(TODAY(),0-1)))</formula>
    </cfRule>
  </conditionalFormatting>
  <conditionalFormatting sqref="E66">
    <cfRule type="timePeriod" dxfId="1016" priority="1015" timePeriod="lastMonth">
      <formula>AND(MONTH(E66)=MONTH(EDATE(TODAY(),0-1)),YEAR(E66)=YEAR(EDATE(TODAY(),0-1)))</formula>
    </cfRule>
  </conditionalFormatting>
  <conditionalFormatting sqref="E66">
    <cfRule type="timePeriod" dxfId="1015" priority="1014" timePeriod="lastMonth">
      <formula>AND(MONTH(E66)=MONTH(EDATE(TODAY(),0-1)),YEAR(E66)=YEAR(EDATE(TODAY(),0-1)))</formula>
    </cfRule>
  </conditionalFormatting>
  <conditionalFormatting sqref="E66">
    <cfRule type="timePeriod" dxfId="1014" priority="1012" timePeriod="lastMonth">
      <formula>AND(MONTH(E66)=MONTH(EDATE(TODAY(),0-1)),YEAR(E66)=YEAR(EDATE(TODAY(),0-1)))</formula>
    </cfRule>
  </conditionalFormatting>
  <conditionalFormatting sqref="E66">
    <cfRule type="timePeriod" dxfId="1013" priority="1013" timePeriod="lastMonth">
      <formula>AND(MONTH(E66)=MONTH(EDATE(TODAY(),0-1)),YEAR(E66)=YEAR(EDATE(TODAY(),0-1)))</formula>
    </cfRule>
  </conditionalFormatting>
  <conditionalFormatting sqref="E66">
    <cfRule type="timePeriod" dxfId="1012" priority="1021" timePeriod="lastMonth">
      <formula>AND(MONTH(E66)=MONTH(EDATE(TODAY(),0-1)),YEAR(E66)=YEAR(EDATE(TODAY(),0-1)))</formula>
    </cfRule>
  </conditionalFormatting>
  <conditionalFormatting sqref="E66">
    <cfRule type="timePeriod" dxfId="1011" priority="1020" timePeriod="lastMonth">
      <formula>AND(MONTH(E66)=MONTH(EDATE(TODAY(),0-1)),YEAR(E66)=YEAR(EDATE(TODAY(),0-1)))</formula>
    </cfRule>
  </conditionalFormatting>
  <conditionalFormatting sqref="E66">
    <cfRule type="timePeriod" dxfId="1010" priority="1000" timePeriod="lastMonth">
      <formula>AND(MONTH(E66)=MONTH(EDATE(TODAY(),0-1)),YEAR(E66)=YEAR(EDATE(TODAY(),0-1)))</formula>
    </cfRule>
  </conditionalFormatting>
  <conditionalFormatting sqref="E66">
    <cfRule type="timePeriod" dxfId="1009" priority="997" timePeriod="lastMonth">
      <formula>AND(MONTH(E66)=MONTH(EDATE(TODAY(),0-1)),YEAR(E66)=YEAR(EDATE(TODAY(),0-1)))</formula>
    </cfRule>
  </conditionalFormatting>
  <conditionalFormatting sqref="E66">
    <cfRule type="timePeriod" dxfId="1008" priority="999" timePeriod="lastMonth">
      <formula>AND(MONTH(E66)=MONTH(EDATE(TODAY(),0-1)),YEAR(E66)=YEAR(EDATE(TODAY(),0-1)))</formula>
    </cfRule>
  </conditionalFormatting>
  <conditionalFormatting sqref="E66">
    <cfRule type="timePeriod" dxfId="1007" priority="998" timePeriod="lastMonth">
      <formula>AND(MONTH(E66)=MONTH(EDATE(TODAY(),0-1)),YEAR(E66)=YEAR(EDATE(TODAY(),0-1)))</formula>
    </cfRule>
  </conditionalFormatting>
  <conditionalFormatting sqref="E66">
    <cfRule type="timePeriod" dxfId="1006" priority="996" timePeriod="lastMonth">
      <formula>AND(MONTH(E66)=MONTH(EDATE(TODAY(),0-1)),YEAR(E66)=YEAR(EDATE(TODAY(),0-1)))</formula>
    </cfRule>
  </conditionalFormatting>
  <conditionalFormatting sqref="E66">
    <cfRule type="timePeriod" dxfId="1005" priority="1011" timePeriod="lastMonth">
      <formula>AND(MONTH(E66)=MONTH(EDATE(TODAY(),0-1)),YEAR(E66)=YEAR(EDATE(TODAY(),0-1)))</formula>
    </cfRule>
  </conditionalFormatting>
  <conditionalFormatting sqref="E66">
    <cfRule type="timePeriod" dxfId="1004" priority="1010" timePeriod="lastMonth">
      <formula>AND(MONTH(E66)=MONTH(EDATE(TODAY(),0-1)),YEAR(E66)=YEAR(EDATE(TODAY(),0-1)))</formula>
    </cfRule>
  </conditionalFormatting>
  <conditionalFormatting sqref="E66">
    <cfRule type="timePeriod" dxfId="1003" priority="1009" timePeriod="lastMonth">
      <formula>AND(MONTH(E66)=MONTH(EDATE(TODAY(),0-1)),YEAR(E66)=YEAR(EDATE(TODAY(),0-1)))</formula>
    </cfRule>
  </conditionalFormatting>
  <conditionalFormatting sqref="E66">
    <cfRule type="timePeriod" dxfId="1002" priority="1008" timePeriod="lastMonth">
      <formula>AND(MONTH(E66)=MONTH(EDATE(TODAY(),0-1)),YEAR(E66)=YEAR(EDATE(TODAY(),0-1)))</formula>
    </cfRule>
  </conditionalFormatting>
  <conditionalFormatting sqref="E66">
    <cfRule type="timePeriod" dxfId="1001" priority="1007" timePeriod="lastMonth">
      <formula>AND(MONTH(E66)=MONTH(EDATE(TODAY(),0-1)),YEAR(E66)=YEAR(EDATE(TODAY(),0-1)))</formula>
    </cfRule>
  </conditionalFormatting>
  <conditionalFormatting sqref="E66">
    <cfRule type="timePeriod" dxfId="1000" priority="1006" timePeriod="lastMonth">
      <formula>AND(MONTH(E66)=MONTH(EDATE(TODAY(),0-1)),YEAR(E66)=YEAR(EDATE(TODAY(),0-1)))</formula>
    </cfRule>
  </conditionalFormatting>
  <conditionalFormatting sqref="E66">
    <cfRule type="timePeriod" dxfId="999" priority="1005" timePeriod="lastMonth">
      <formula>AND(MONTH(E66)=MONTH(EDATE(TODAY(),0-1)),YEAR(E66)=YEAR(EDATE(TODAY(),0-1)))</formula>
    </cfRule>
  </conditionalFormatting>
  <conditionalFormatting sqref="E66">
    <cfRule type="timePeriod" dxfId="998" priority="1004" timePeriod="lastMonth">
      <formula>AND(MONTH(E66)=MONTH(EDATE(TODAY(),0-1)),YEAR(E66)=YEAR(EDATE(TODAY(),0-1)))</formula>
    </cfRule>
  </conditionalFormatting>
  <conditionalFormatting sqref="E66">
    <cfRule type="timePeriod" dxfId="997" priority="1003" timePeriod="lastMonth">
      <formula>AND(MONTH(E66)=MONTH(EDATE(TODAY(),0-1)),YEAR(E66)=YEAR(EDATE(TODAY(),0-1)))</formula>
    </cfRule>
  </conditionalFormatting>
  <conditionalFormatting sqref="E66">
    <cfRule type="timePeriod" dxfId="996" priority="1002" timePeriod="lastMonth">
      <formula>AND(MONTH(E66)=MONTH(EDATE(TODAY(),0-1)),YEAR(E66)=YEAR(EDATE(TODAY(),0-1)))</formula>
    </cfRule>
  </conditionalFormatting>
  <conditionalFormatting sqref="E66">
    <cfRule type="timePeriod" dxfId="995" priority="1001" timePeriod="lastMonth">
      <formula>AND(MONTH(E66)=MONTH(EDATE(TODAY(),0-1)),YEAR(E66)=YEAR(EDATE(TODAY(),0-1)))</formula>
    </cfRule>
  </conditionalFormatting>
  <conditionalFormatting sqref="E66">
    <cfRule type="timePeriod" dxfId="994" priority="995" timePeriod="lastMonth">
      <formula>AND(MONTH(E66)=MONTH(EDATE(TODAY(),0-1)),YEAR(E66)=YEAR(EDATE(TODAY(),0-1)))</formula>
    </cfRule>
  </conditionalFormatting>
  <conditionalFormatting sqref="E66">
    <cfRule type="timePeriod" dxfId="993" priority="994" timePeriod="lastMonth">
      <formula>AND(MONTH(E66)=MONTH(EDATE(TODAY(),0-1)),YEAR(E66)=YEAR(EDATE(TODAY(),0-1)))</formula>
    </cfRule>
  </conditionalFormatting>
  <conditionalFormatting sqref="E67">
    <cfRule type="timePeriod" dxfId="992" priority="982" timePeriod="lastMonth">
      <formula>AND(MONTH(E67)=MONTH(EDATE(TODAY(),0-1)),YEAR(E67)=YEAR(EDATE(TODAY(),0-1)))</formula>
    </cfRule>
  </conditionalFormatting>
  <conditionalFormatting sqref="E67">
    <cfRule type="timePeriod" dxfId="991" priority="979" timePeriod="lastMonth">
      <formula>AND(MONTH(E67)=MONTH(EDATE(TODAY(),0-1)),YEAR(E67)=YEAR(EDATE(TODAY(),0-1)))</formula>
    </cfRule>
  </conditionalFormatting>
  <conditionalFormatting sqref="E67">
    <cfRule type="timePeriod" dxfId="990" priority="981" timePeriod="lastMonth">
      <formula>AND(MONTH(E67)=MONTH(EDATE(TODAY(),0-1)),YEAR(E67)=YEAR(EDATE(TODAY(),0-1)))</formula>
    </cfRule>
  </conditionalFormatting>
  <conditionalFormatting sqref="E67">
    <cfRule type="timePeriod" dxfId="989" priority="980" timePeriod="lastMonth">
      <formula>AND(MONTH(E67)=MONTH(EDATE(TODAY(),0-1)),YEAR(E67)=YEAR(EDATE(TODAY(),0-1)))</formula>
    </cfRule>
  </conditionalFormatting>
  <conditionalFormatting sqref="E67">
    <cfRule type="timePeriod" dxfId="988" priority="978" timePeriod="lastMonth">
      <formula>AND(MONTH(E67)=MONTH(EDATE(TODAY(),0-1)),YEAR(E67)=YEAR(EDATE(TODAY(),0-1)))</formula>
    </cfRule>
  </conditionalFormatting>
  <conditionalFormatting sqref="E67">
    <cfRule type="timePeriod" dxfId="987" priority="993" timePeriod="lastMonth">
      <formula>AND(MONTH(E67)=MONTH(EDATE(TODAY(),0-1)),YEAR(E67)=YEAR(EDATE(TODAY(),0-1)))</formula>
    </cfRule>
  </conditionalFormatting>
  <conditionalFormatting sqref="E67">
    <cfRule type="timePeriod" dxfId="986" priority="992" timePeriod="lastMonth">
      <formula>AND(MONTH(E67)=MONTH(EDATE(TODAY(),0-1)),YEAR(E67)=YEAR(EDATE(TODAY(),0-1)))</formula>
    </cfRule>
  </conditionalFormatting>
  <conditionalFormatting sqref="E67">
    <cfRule type="timePeriod" dxfId="985" priority="991" timePeriod="lastMonth">
      <formula>AND(MONTH(E67)=MONTH(EDATE(TODAY(),0-1)),YEAR(E67)=YEAR(EDATE(TODAY(),0-1)))</formula>
    </cfRule>
  </conditionalFormatting>
  <conditionalFormatting sqref="E67">
    <cfRule type="timePeriod" dxfId="984" priority="990" timePeriod="lastMonth">
      <formula>AND(MONTH(E67)=MONTH(EDATE(TODAY(),0-1)),YEAR(E67)=YEAR(EDATE(TODAY(),0-1)))</formula>
    </cfRule>
  </conditionalFormatting>
  <conditionalFormatting sqref="E67">
    <cfRule type="timePeriod" dxfId="983" priority="989" timePeriod="lastMonth">
      <formula>AND(MONTH(E67)=MONTH(EDATE(TODAY(),0-1)),YEAR(E67)=YEAR(EDATE(TODAY(),0-1)))</formula>
    </cfRule>
  </conditionalFormatting>
  <conditionalFormatting sqref="E67">
    <cfRule type="timePeriod" dxfId="982" priority="988" timePeriod="lastMonth">
      <formula>AND(MONTH(E67)=MONTH(EDATE(TODAY(),0-1)),YEAR(E67)=YEAR(EDATE(TODAY(),0-1)))</formula>
    </cfRule>
  </conditionalFormatting>
  <conditionalFormatting sqref="E67">
    <cfRule type="timePeriod" dxfId="981" priority="987" timePeriod="lastMonth">
      <formula>AND(MONTH(E67)=MONTH(EDATE(TODAY(),0-1)),YEAR(E67)=YEAR(EDATE(TODAY(),0-1)))</formula>
    </cfRule>
  </conditionalFormatting>
  <conditionalFormatting sqref="E67">
    <cfRule type="timePeriod" dxfId="980" priority="986" timePeriod="lastMonth">
      <formula>AND(MONTH(E67)=MONTH(EDATE(TODAY(),0-1)),YEAR(E67)=YEAR(EDATE(TODAY(),0-1)))</formula>
    </cfRule>
  </conditionalFormatting>
  <conditionalFormatting sqref="E67">
    <cfRule type="timePeriod" dxfId="979" priority="985" timePeriod="lastMonth">
      <formula>AND(MONTH(E67)=MONTH(EDATE(TODAY(),0-1)),YEAR(E67)=YEAR(EDATE(TODAY(),0-1)))</formula>
    </cfRule>
  </conditionalFormatting>
  <conditionalFormatting sqref="E67">
    <cfRule type="timePeriod" dxfId="978" priority="984" timePeriod="lastMonth">
      <formula>AND(MONTH(E67)=MONTH(EDATE(TODAY(),0-1)),YEAR(E67)=YEAR(EDATE(TODAY(),0-1)))</formula>
    </cfRule>
  </conditionalFormatting>
  <conditionalFormatting sqref="E67">
    <cfRule type="timePeriod" dxfId="977" priority="983" timePeriod="lastMonth">
      <formula>AND(MONTH(E67)=MONTH(EDATE(TODAY(),0-1)),YEAR(E67)=YEAR(EDATE(TODAY(),0-1)))</formula>
    </cfRule>
  </conditionalFormatting>
  <conditionalFormatting sqref="E67">
    <cfRule type="timePeriod" dxfId="976" priority="977" timePeriod="lastMonth">
      <formula>AND(MONTH(E67)=MONTH(EDATE(TODAY(),0-1)),YEAR(E67)=YEAR(EDATE(TODAY(),0-1)))</formula>
    </cfRule>
  </conditionalFormatting>
  <conditionalFormatting sqref="E67">
    <cfRule type="timePeriod" dxfId="975" priority="976" timePeriod="lastMonth">
      <formula>AND(MONTH(E67)=MONTH(EDATE(TODAY(),0-1)),YEAR(E67)=YEAR(EDATE(TODAY(),0-1)))</formula>
    </cfRule>
  </conditionalFormatting>
  <conditionalFormatting sqref="G76">
    <cfRule type="timePeriod" dxfId="974" priority="975" timePeriod="lastMonth">
      <formula>AND(MONTH(G76)=MONTH(EDATE(TODAY(),0-1)),YEAR(G76)=YEAR(EDATE(TODAY(),0-1)))</formula>
    </cfRule>
  </conditionalFormatting>
  <conditionalFormatting sqref="F79">
    <cfRule type="timePeriod" dxfId="973" priority="973" timePeriod="lastMonth">
      <formula>AND(MONTH(F79)=MONTH(EDATE(TODAY(),0-1)),YEAR(F79)=YEAR(EDATE(TODAY(),0-1)))</formula>
    </cfRule>
  </conditionalFormatting>
  <conditionalFormatting sqref="F79">
    <cfRule type="timePeriod" dxfId="972" priority="974" timePeriod="lastMonth">
      <formula>AND(MONTH(F79)=MONTH(EDATE(TODAY(),0-1)),YEAR(F79)=YEAR(EDATE(TODAY(),0-1)))</formula>
    </cfRule>
  </conditionalFormatting>
  <conditionalFormatting sqref="F79">
    <cfRule type="timePeriod" dxfId="971" priority="972" timePeriod="lastMonth">
      <formula>AND(MONTH(F79)=MONTH(EDATE(TODAY(),0-1)),YEAR(F79)=YEAR(EDATE(TODAY(),0-1)))</formula>
    </cfRule>
  </conditionalFormatting>
  <conditionalFormatting sqref="F79">
    <cfRule type="timePeriod" dxfId="970" priority="970" timePeriod="lastMonth">
      <formula>AND(MONTH(F79)=MONTH(EDATE(TODAY(),0-1)),YEAR(F79)=YEAR(EDATE(TODAY(),0-1)))</formula>
    </cfRule>
  </conditionalFormatting>
  <conditionalFormatting sqref="F79">
    <cfRule type="timePeriod" dxfId="969" priority="971" timePeriod="lastMonth">
      <formula>AND(MONTH(F79)=MONTH(EDATE(TODAY(),0-1)),YEAR(F79)=YEAR(EDATE(TODAY(),0-1)))</formula>
    </cfRule>
  </conditionalFormatting>
  <conditionalFormatting sqref="F79">
    <cfRule type="timePeriod" dxfId="968" priority="969" timePeriod="lastMonth">
      <formula>AND(MONTH(F79)=MONTH(EDATE(TODAY(),0-1)),YEAR(F79)=YEAR(EDATE(TODAY(),0-1)))</formula>
    </cfRule>
  </conditionalFormatting>
  <conditionalFormatting sqref="F79">
    <cfRule type="timePeriod" dxfId="967" priority="968" timePeriod="lastMonth">
      <formula>AND(MONTH(F79)=MONTH(EDATE(TODAY(),0-1)),YEAR(F79)=YEAR(EDATE(TODAY(),0-1)))</formula>
    </cfRule>
  </conditionalFormatting>
  <conditionalFormatting sqref="F79">
    <cfRule type="timePeriod" dxfId="966" priority="967" timePeriod="lastMonth">
      <formula>AND(MONTH(F79)=MONTH(EDATE(TODAY(),0-1)),YEAR(F79)=YEAR(EDATE(TODAY(),0-1)))</formula>
    </cfRule>
  </conditionalFormatting>
  <conditionalFormatting sqref="F79">
    <cfRule type="timePeriod" dxfId="965" priority="966" timePeriod="lastMonth">
      <formula>AND(MONTH(F79)=MONTH(EDATE(TODAY(),0-1)),YEAR(F79)=YEAR(EDATE(TODAY(),0-1)))</formula>
    </cfRule>
  </conditionalFormatting>
  <conditionalFormatting sqref="F79">
    <cfRule type="timePeriod" dxfId="964" priority="965" timePeriod="lastMonth">
      <formula>AND(MONTH(F79)=MONTH(EDATE(TODAY(),0-1)),YEAR(F79)=YEAR(EDATE(TODAY(),0-1)))</formula>
    </cfRule>
  </conditionalFormatting>
  <conditionalFormatting sqref="F79">
    <cfRule type="timePeriod" dxfId="963" priority="963" timePeriod="lastMonth">
      <formula>AND(MONTH(F79)=MONTH(EDATE(TODAY(),0-1)),YEAR(F79)=YEAR(EDATE(TODAY(),0-1)))</formula>
    </cfRule>
  </conditionalFormatting>
  <conditionalFormatting sqref="F79">
    <cfRule type="timePeriod" dxfId="962" priority="964" timePeriod="lastMonth">
      <formula>AND(MONTH(F79)=MONTH(EDATE(TODAY(),0-1)),YEAR(F79)=YEAR(EDATE(TODAY(),0-1)))</formula>
    </cfRule>
  </conditionalFormatting>
  <conditionalFormatting sqref="F79">
    <cfRule type="timePeriod" dxfId="961" priority="962" timePeriod="lastMonth">
      <formula>AND(MONTH(F79)=MONTH(EDATE(TODAY(),0-1)),YEAR(F79)=YEAR(EDATE(TODAY(),0-1)))</formula>
    </cfRule>
  </conditionalFormatting>
  <conditionalFormatting sqref="F79">
    <cfRule type="timePeriod" dxfId="960" priority="961" timePeriod="lastMonth">
      <formula>AND(MONTH(F79)=MONTH(EDATE(TODAY(),0-1)),YEAR(F79)=YEAR(EDATE(TODAY(),0-1)))</formula>
    </cfRule>
  </conditionalFormatting>
  <conditionalFormatting sqref="F79">
    <cfRule type="timePeriod" dxfId="959" priority="960" timePeriod="lastMonth">
      <formula>AND(MONTH(F79)=MONTH(EDATE(TODAY(),0-1)),YEAR(F79)=YEAR(EDATE(TODAY(),0-1)))</formula>
    </cfRule>
  </conditionalFormatting>
  <conditionalFormatting sqref="F79">
    <cfRule type="timePeriod" dxfId="958" priority="959" timePeriod="lastMonth">
      <formula>AND(MONTH(F79)=MONTH(EDATE(TODAY(),0-1)),YEAR(F79)=YEAR(EDATE(TODAY(),0-1)))</formula>
    </cfRule>
  </conditionalFormatting>
  <conditionalFormatting sqref="F79">
    <cfRule type="timePeriod" dxfId="957" priority="958" timePeriod="lastMonth">
      <formula>AND(MONTH(F79)=MONTH(EDATE(TODAY(),0-1)),YEAR(F79)=YEAR(EDATE(TODAY(),0-1)))</formula>
    </cfRule>
  </conditionalFormatting>
  <conditionalFormatting sqref="F79">
    <cfRule type="timePeriod" dxfId="956" priority="957" timePeriod="lastMonth">
      <formula>AND(MONTH(F79)=MONTH(EDATE(TODAY(),0-1)),YEAR(F79)=YEAR(EDATE(TODAY(),0-1)))</formula>
    </cfRule>
  </conditionalFormatting>
  <conditionalFormatting sqref="F79">
    <cfRule type="timePeriod" dxfId="955" priority="955" timePeriod="lastMonth">
      <formula>AND(MONTH(F79)=MONTH(EDATE(TODAY(),0-1)),YEAR(F79)=YEAR(EDATE(TODAY(),0-1)))</formula>
    </cfRule>
  </conditionalFormatting>
  <conditionalFormatting sqref="F79">
    <cfRule type="timePeriod" dxfId="954" priority="956" timePeriod="lastMonth">
      <formula>AND(MONTH(F79)=MONTH(EDATE(TODAY(),0-1)),YEAR(F79)=YEAR(EDATE(TODAY(),0-1)))</formula>
    </cfRule>
  </conditionalFormatting>
  <conditionalFormatting sqref="F79">
    <cfRule type="timePeriod" dxfId="953" priority="954" timePeriod="lastMonth">
      <formula>AND(MONTH(F79)=MONTH(EDATE(TODAY(),0-1)),YEAR(F79)=YEAR(EDATE(TODAY(),0-1)))</formula>
    </cfRule>
  </conditionalFormatting>
  <conditionalFormatting sqref="F79">
    <cfRule type="timePeriod" dxfId="952" priority="953" timePeriod="lastMonth">
      <formula>AND(MONTH(F79)=MONTH(EDATE(TODAY(),0-1)),YEAR(F79)=YEAR(EDATE(TODAY(),0-1)))</formula>
    </cfRule>
  </conditionalFormatting>
  <conditionalFormatting sqref="F79">
    <cfRule type="timePeriod" dxfId="951" priority="952" timePeriod="lastMonth">
      <formula>AND(MONTH(F79)=MONTH(EDATE(TODAY(),0-1)),YEAR(F79)=YEAR(EDATE(TODAY(),0-1)))</formula>
    </cfRule>
  </conditionalFormatting>
  <conditionalFormatting sqref="F79">
    <cfRule type="timePeriod" dxfId="950" priority="951" timePeriod="lastMonth">
      <formula>AND(MONTH(F79)=MONTH(EDATE(TODAY(),0-1)),YEAR(F79)=YEAR(EDATE(TODAY(),0-1)))</formula>
    </cfRule>
  </conditionalFormatting>
  <conditionalFormatting sqref="F79">
    <cfRule type="timePeriod" dxfId="949" priority="950" timePeriod="lastMonth">
      <formula>AND(MONTH(F79)=MONTH(EDATE(TODAY(),0-1)),YEAR(F79)=YEAR(EDATE(TODAY(),0-1)))</formula>
    </cfRule>
  </conditionalFormatting>
  <conditionalFormatting sqref="F79">
    <cfRule type="timePeriod" dxfId="948" priority="949" timePeriod="lastMonth">
      <formula>AND(MONTH(F79)=MONTH(EDATE(TODAY(),0-1)),YEAR(F79)=YEAR(EDATE(TODAY(),0-1)))</formula>
    </cfRule>
  </conditionalFormatting>
  <conditionalFormatting sqref="F79">
    <cfRule type="timePeriod" dxfId="947" priority="948" timePeriod="lastMonth">
      <formula>AND(MONTH(F79)=MONTH(EDATE(TODAY(),0-1)),YEAR(F79)=YEAR(EDATE(TODAY(),0-1)))</formula>
    </cfRule>
  </conditionalFormatting>
  <conditionalFormatting sqref="F79">
    <cfRule type="timePeriod" dxfId="946" priority="946" timePeriod="lastMonth">
      <formula>AND(MONTH(F79)=MONTH(EDATE(TODAY(),0-1)),YEAR(F79)=YEAR(EDATE(TODAY(),0-1)))</formula>
    </cfRule>
  </conditionalFormatting>
  <conditionalFormatting sqref="F79">
    <cfRule type="timePeriod" dxfId="945" priority="945" timePeriod="lastMonth">
      <formula>AND(MONTH(F79)=MONTH(EDATE(TODAY(),0-1)),YEAR(F79)=YEAR(EDATE(TODAY(),0-1)))</formula>
    </cfRule>
  </conditionalFormatting>
  <conditionalFormatting sqref="F79">
    <cfRule type="timePeriod" dxfId="944" priority="944" timePeriod="lastMonth">
      <formula>AND(MONTH(F79)=MONTH(EDATE(TODAY(),0-1)),YEAR(F79)=YEAR(EDATE(TODAY(),0-1)))</formula>
    </cfRule>
  </conditionalFormatting>
  <conditionalFormatting sqref="F79">
    <cfRule type="timePeriod" dxfId="943" priority="947" timePeriod="lastMonth">
      <formula>AND(MONTH(F79)=MONTH(EDATE(TODAY(),0-1)),YEAR(F79)=YEAR(EDATE(TODAY(),0-1)))</formula>
    </cfRule>
  </conditionalFormatting>
  <conditionalFormatting sqref="F79">
    <cfRule type="timePeriod" dxfId="942" priority="943" timePeriod="lastMonth">
      <formula>AND(MONTH(F79)=MONTH(EDATE(TODAY(),0-1)),YEAR(F79)=YEAR(EDATE(TODAY(),0-1)))</formula>
    </cfRule>
  </conditionalFormatting>
  <conditionalFormatting sqref="F79">
    <cfRule type="timePeriod" dxfId="941" priority="942" timePeriod="lastMonth">
      <formula>AND(MONTH(F79)=MONTH(EDATE(TODAY(),0-1)),YEAR(F79)=YEAR(EDATE(TODAY(),0-1)))</formula>
    </cfRule>
  </conditionalFormatting>
  <conditionalFormatting sqref="F79">
    <cfRule type="timePeriod" dxfId="940" priority="941" timePeriod="lastMonth">
      <formula>AND(MONTH(F79)=MONTH(EDATE(TODAY(),0-1)),YEAR(F79)=YEAR(EDATE(TODAY(),0-1)))</formula>
    </cfRule>
  </conditionalFormatting>
  <conditionalFormatting sqref="F79">
    <cfRule type="timePeriod" dxfId="939" priority="938" timePeriod="lastMonth">
      <formula>AND(MONTH(F79)=MONTH(EDATE(TODAY(),0-1)),YEAR(F79)=YEAR(EDATE(TODAY(),0-1)))</formula>
    </cfRule>
  </conditionalFormatting>
  <conditionalFormatting sqref="F79">
    <cfRule type="timePeriod" dxfId="938" priority="940" timePeriod="lastMonth">
      <formula>AND(MONTH(F79)=MONTH(EDATE(TODAY(),0-1)),YEAR(F79)=YEAR(EDATE(TODAY(),0-1)))</formula>
    </cfRule>
  </conditionalFormatting>
  <conditionalFormatting sqref="F79">
    <cfRule type="timePeriod" dxfId="937" priority="939" timePeriod="lastMonth">
      <formula>AND(MONTH(F79)=MONTH(EDATE(TODAY(),0-1)),YEAR(F79)=YEAR(EDATE(TODAY(),0-1)))</formula>
    </cfRule>
  </conditionalFormatting>
  <conditionalFormatting sqref="F79">
    <cfRule type="timePeriod" dxfId="936" priority="937" timePeriod="lastMonth">
      <formula>AND(MONTH(F79)=MONTH(EDATE(TODAY(),0-1)),YEAR(F79)=YEAR(EDATE(TODAY(),0-1)))</formula>
    </cfRule>
  </conditionalFormatting>
  <conditionalFormatting sqref="F79">
    <cfRule type="timePeriod" dxfId="935" priority="935" timePeriod="lastMonth">
      <formula>AND(MONTH(F79)=MONTH(EDATE(TODAY(),0-1)),YEAR(F79)=YEAR(EDATE(TODAY(),0-1)))</formula>
    </cfRule>
  </conditionalFormatting>
  <conditionalFormatting sqref="F79">
    <cfRule type="timePeriod" dxfId="934" priority="934" timePeriod="lastMonth">
      <formula>AND(MONTH(F79)=MONTH(EDATE(TODAY(),0-1)),YEAR(F79)=YEAR(EDATE(TODAY(),0-1)))</formula>
    </cfRule>
  </conditionalFormatting>
  <conditionalFormatting sqref="F79">
    <cfRule type="timePeriod" dxfId="933" priority="936" timePeriod="lastMonth">
      <formula>AND(MONTH(F79)=MONTH(EDATE(TODAY(),0-1)),YEAR(F79)=YEAR(EDATE(TODAY(),0-1)))</formula>
    </cfRule>
  </conditionalFormatting>
  <conditionalFormatting sqref="F79">
    <cfRule type="timePeriod" dxfId="932" priority="933" timePeriod="lastMonth">
      <formula>AND(MONTH(F79)=MONTH(EDATE(TODAY(),0-1)),YEAR(F79)=YEAR(EDATE(TODAY(),0-1)))</formula>
    </cfRule>
  </conditionalFormatting>
  <conditionalFormatting sqref="F78">
    <cfRule type="timePeriod" dxfId="931" priority="931" timePeriod="lastMonth">
      <formula>AND(MONTH(F78)=MONTH(EDATE(TODAY(),0-1)),YEAR(F78)=YEAR(EDATE(TODAY(),0-1)))</formula>
    </cfRule>
  </conditionalFormatting>
  <conditionalFormatting sqref="F78">
    <cfRule type="timePeriod" dxfId="930" priority="932" timePeriod="lastMonth">
      <formula>AND(MONTH(F78)=MONTH(EDATE(TODAY(),0-1)),YEAR(F78)=YEAR(EDATE(TODAY(),0-1)))</formula>
    </cfRule>
  </conditionalFormatting>
  <conditionalFormatting sqref="F78">
    <cfRule type="timePeriod" dxfId="929" priority="930" timePeriod="lastMonth">
      <formula>AND(MONTH(F78)=MONTH(EDATE(TODAY(),0-1)),YEAR(F78)=YEAR(EDATE(TODAY(),0-1)))</formula>
    </cfRule>
  </conditionalFormatting>
  <conditionalFormatting sqref="F78">
    <cfRule type="timePeriod" dxfId="928" priority="928" timePeriod="lastMonth">
      <formula>AND(MONTH(F78)=MONTH(EDATE(TODAY(),0-1)),YEAR(F78)=YEAR(EDATE(TODAY(),0-1)))</formula>
    </cfRule>
  </conditionalFormatting>
  <conditionalFormatting sqref="F78">
    <cfRule type="timePeriod" dxfId="927" priority="929" timePeriod="lastMonth">
      <formula>AND(MONTH(F78)=MONTH(EDATE(TODAY(),0-1)),YEAR(F78)=YEAR(EDATE(TODAY(),0-1)))</formula>
    </cfRule>
  </conditionalFormatting>
  <conditionalFormatting sqref="F78">
    <cfRule type="timePeriod" dxfId="926" priority="927" timePeriod="lastMonth">
      <formula>AND(MONTH(F78)=MONTH(EDATE(TODAY(),0-1)),YEAR(F78)=YEAR(EDATE(TODAY(),0-1)))</formula>
    </cfRule>
  </conditionalFormatting>
  <conditionalFormatting sqref="F78">
    <cfRule type="timePeriod" dxfId="925" priority="926" timePeriod="lastMonth">
      <formula>AND(MONTH(F78)=MONTH(EDATE(TODAY(),0-1)),YEAR(F78)=YEAR(EDATE(TODAY(),0-1)))</formula>
    </cfRule>
  </conditionalFormatting>
  <conditionalFormatting sqref="F78">
    <cfRule type="timePeriod" dxfId="924" priority="925" timePeriod="lastMonth">
      <formula>AND(MONTH(F78)=MONTH(EDATE(TODAY(),0-1)),YEAR(F78)=YEAR(EDATE(TODAY(),0-1)))</formula>
    </cfRule>
  </conditionalFormatting>
  <conditionalFormatting sqref="F78">
    <cfRule type="timePeriod" dxfId="923" priority="924" timePeriod="lastMonth">
      <formula>AND(MONTH(F78)=MONTH(EDATE(TODAY(),0-1)),YEAR(F78)=YEAR(EDATE(TODAY(),0-1)))</formula>
    </cfRule>
  </conditionalFormatting>
  <conditionalFormatting sqref="F78">
    <cfRule type="timePeriod" dxfId="922" priority="923" timePeriod="lastMonth">
      <formula>AND(MONTH(F78)=MONTH(EDATE(TODAY(),0-1)),YEAR(F78)=YEAR(EDATE(TODAY(),0-1)))</formula>
    </cfRule>
  </conditionalFormatting>
  <conditionalFormatting sqref="F78">
    <cfRule type="timePeriod" dxfId="921" priority="921" timePeriod="lastMonth">
      <formula>AND(MONTH(F78)=MONTH(EDATE(TODAY(),0-1)),YEAR(F78)=YEAR(EDATE(TODAY(),0-1)))</formula>
    </cfRule>
  </conditionalFormatting>
  <conditionalFormatting sqref="F78">
    <cfRule type="timePeriod" dxfId="920" priority="922" timePeriod="lastMonth">
      <formula>AND(MONTH(F78)=MONTH(EDATE(TODAY(),0-1)),YEAR(F78)=YEAR(EDATE(TODAY(),0-1)))</formula>
    </cfRule>
  </conditionalFormatting>
  <conditionalFormatting sqref="F78">
    <cfRule type="timePeriod" dxfId="919" priority="920" timePeriod="lastMonth">
      <formula>AND(MONTH(F78)=MONTH(EDATE(TODAY(),0-1)),YEAR(F78)=YEAR(EDATE(TODAY(),0-1)))</formula>
    </cfRule>
  </conditionalFormatting>
  <conditionalFormatting sqref="F78">
    <cfRule type="timePeriod" dxfId="918" priority="919" timePeriod="lastMonth">
      <formula>AND(MONTH(F78)=MONTH(EDATE(TODAY(),0-1)),YEAR(F78)=YEAR(EDATE(TODAY(),0-1)))</formula>
    </cfRule>
  </conditionalFormatting>
  <conditionalFormatting sqref="F78">
    <cfRule type="timePeriod" dxfId="917" priority="918" timePeriod="lastMonth">
      <formula>AND(MONTH(F78)=MONTH(EDATE(TODAY(),0-1)),YEAR(F78)=YEAR(EDATE(TODAY(),0-1)))</formula>
    </cfRule>
  </conditionalFormatting>
  <conditionalFormatting sqref="F78">
    <cfRule type="timePeriod" dxfId="916" priority="917" timePeriod="lastMonth">
      <formula>AND(MONTH(F78)=MONTH(EDATE(TODAY(),0-1)),YEAR(F78)=YEAR(EDATE(TODAY(),0-1)))</formula>
    </cfRule>
  </conditionalFormatting>
  <conditionalFormatting sqref="F78">
    <cfRule type="timePeriod" dxfId="915" priority="916" timePeriod="lastMonth">
      <formula>AND(MONTH(F78)=MONTH(EDATE(TODAY(),0-1)),YEAR(F78)=YEAR(EDATE(TODAY(),0-1)))</formula>
    </cfRule>
  </conditionalFormatting>
  <conditionalFormatting sqref="F78">
    <cfRule type="timePeriod" dxfId="914" priority="915" timePeriod="lastMonth">
      <formula>AND(MONTH(F78)=MONTH(EDATE(TODAY(),0-1)),YEAR(F78)=YEAR(EDATE(TODAY(),0-1)))</formula>
    </cfRule>
  </conditionalFormatting>
  <conditionalFormatting sqref="F78">
    <cfRule type="timePeriod" dxfId="913" priority="913" timePeriod="lastMonth">
      <formula>AND(MONTH(F78)=MONTH(EDATE(TODAY(),0-1)),YEAR(F78)=YEAR(EDATE(TODAY(),0-1)))</formula>
    </cfRule>
  </conditionalFormatting>
  <conditionalFormatting sqref="F78">
    <cfRule type="timePeriod" dxfId="912" priority="914" timePeriod="lastMonth">
      <formula>AND(MONTH(F78)=MONTH(EDATE(TODAY(),0-1)),YEAR(F78)=YEAR(EDATE(TODAY(),0-1)))</formula>
    </cfRule>
  </conditionalFormatting>
  <conditionalFormatting sqref="F78">
    <cfRule type="timePeriod" dxfId="911" priority="912" timePeriod="lastMonth">
      <formula>AND(MONTH(F78)=MONTH(EDATE(TODAY(),0-1)),YEAR(F78)=YEAR(EDATE(TODAY(),0-1)))</formula>
    </cfRule>
  </conditionalFormatting>
  <conditionalFormatting sqref="F78">
    <cfRule type="timePeriod" dxfId="910" priority="911" timePeriod="lastMonth">
      <formula>AND(MONTH(F78)=MONTH(EDATE(TODAY(),0-1)),YEAR(F78)=YEAR(EDATE(TODAY(),0-1)))</formula>
    </cfRule>
  </conditionalFormatting>
  <conditionalFormatting sqref="F78">
    <cfRule type="timePeriod" dxfId="909" priority="910" timePeriod="lastMonth">
      <formula>AND(MONTH(F78)=MONTH(EDATE(TODAY(),0-1)),YEAR(F78)=YEAR(EDATE(TODAY(),0-1)))</formula>
    </cfRule>
  </conditionalFormatting>
  <conditionalFormatting sqref="F78">
    <cfRule type="timePeriod" dxfId="908" priority="909" timePeriod="lastMonth">
      <formula>AND(MONTH(F78)=MONTH(EDATE(TODAY(),0-1)),YEAR(F78)=YEAR(EDATE(TODAY(),0-1)))</formula>
    </cfRule>
  </conditionalFormatting>
  <conditionalFormatting sqref="F78">
    <cfRule type="timePeriod" dxfId="907" priority="908" timePeriod="lastMonth">
      <formula>AND(MONTH(F78)=MONTH(EDATE(TODAY(),0-1)),YEAR(F78)=YEAR(EDATE(TODAY(),0-1)))</formula>
    </cfRule>
  </conditionalFormatting>
  <conditionalFormatting sqref="F78">
    <cfRule type="timePeriod" dxfId="906" priority="907" timePeriod="lastMonth">
      <formula>AND(MONTH(F78)=MONTH(EDATE(TODAY(),0-1)),YEAR(F78)=YEAR(EDATE(TODAY(),0-1)))</formula>
    </cfRule>
  </conditionalFormatting>
  <conditionalFormatting sqref="F78">
    <cfRule type="timePeriod" dxfId="905" priority="906" timePeriod="lastMonth">
      <formula>AND(MONTH(F78)=MONTH(EDATE(TODAY(),0-1)),YEAR(F78)=YEAR(EDATE(TODAY(),0-1)))</formula>
    </cfRule>
  </conditionalFormatting>
  <conditionalFormatting sqref="F78">
    <cfRule type="timePeriod" dxfId="904" priority="904" timePeriod="lastMonth">
      <formula>AND(MONTH(F78)=MONTH(EDATE(TODAY(),0-1)),YEAR(F78)=YEAR(EDATE(TODAY(),0-1)))</formula>
    </cfRule>
  </conditionalFormatting>
  <conditionalFormatting sqref="F78">
    <cfRule type="timePeriod" dxfId="903" priority="903" timePeriod="lastMonth">
      <formula>AND(MONTH(F78)=MONTH(EDATE(TODAY(),0-1)),YEAR(F78)=YEAR(EDATE(TODAY(),0-1)))</formula>
    </cfRule>
  </conditionalFormatting>
  <conditionalFormatting sqref="F78">
    <cfRule type="timePeriod" dxfId="902" priority="902" timePeriod="lastMonth">
      <formula>AND(MONTH(F78)=MONTH(EDATE(TODAY(),0-1)),YEAR(F78)=YEAR(EDATE(TODAY(),0-1)))</formula>
    </cfRule>
  </conditionalFormatting>
  <conditionalFormatting sqref="F78">
    <cfRule type="timePeriod" dxfId="901" priority="905" timePeriod="lastMonth">
      <formula>AND(MONTH(F78)=MONTH(EDATE(TODAY(),0-1)),YEAR(F78)=YEAR(EDATE(TODAY(),0-1)))</formula>
    </cfRule>
  </conditionalFormatting>
  <conditionalFormatting sqref="F78">
    <cfRule type="timePeriod" dxfId="900" priority="901" timePeriod="lastMonth">
      <formula>AND(MONTH(F78)=MONTH(EDATE(TODAY(),0-1)),YEAR(F78)=YEAR(EDATE(TODAY(),0-1)))</formula>
    </cfRule>
  </conditionalFormatting>
  <conditionalFormatting sqref="F78">
    <cfRule type="timePeriod" dxfId="899" priority="900" timePeriod="lastMonth">
      <formula>AND(MONTH(F78)=MONTH(EDATE(TODAY(),0-1)),YEAR(F78)=YEAR(EDATE(TODAY(),0-1)))</formula>
    </cfRule>
  </conditionalFormatting>
  <conditionalFormatting sqref="F78">
    <cfRule type="timePeriod" dxfId="898" priority="899" timePeriod="lastMonth">
      <formula>AND(MONTH(F78)=MONTH(EDATE(TODAY(),0-1)),YEAR(F78)=YEAR(EDATE(TODAY(),0-1)))</formula>
    </cfRule>
  </conditionalFormatting>
  <conditionalFormatting sqref="F78">
    <cfRule type="timePeriod" dxfId="897" priority="896" timePeriod="lastMonth">
      <formula>AND(MONTH(F78)=MONTH(EDATE(TODAY(),0-1)),YEAR(F78)=YEAR(EDATE(TODAY(),0-1)))</formula>
    </cfRule>
  </conditionalFormatting>
  <conditionalFormatting sqref="F78">
    <cfRule type="timePeriod" dxfId="896" priority="898" timePeriod="lastMonth">
      <formula>AND(MONTH(F78)=MONTH(EDATE(TODAY(),0-1)),YEAR(F78)=YEAR(EDATE(TODAY(),0-1)))</formula>
    </cfRule>
  </conditionalFormatting>
  <conditionalFormatting sqref="F78">
    <cfRule type="timePeriod" dxfId="895" priority="897" timePeriod="lastMonth">
      <formula>AND(MONTH(F78)=MONTH(EDATE(TODAY(),0-1)),YEAR(F78)=YEAR(EDATE(TODAY(),0-1)))</formula>
    </cfRule>
  </conditionalFormatting>
  <conditionalFormatting sqref="F78">
    <cfRule type="timePeriod" dxfId="894" priority="895" timePeriod="lastMonth">
      <formula>AND(MONTH(F78)=MONTH(EDATE(TODAY(),0-1)),YEAR(F78)=YEAR(EDATE(TODAY(),0-1)))</formula>
    </cfRule>
  </conditionalFormatting>
  <conditionalFormatting sqref="F78">
    <cfRule type="timePeriod" dxfId="893" priority="893" timePeriod="lastMonth">
      <formula>AND(MONTH(F78)=MONTH(EDATE(TODAY(),0-1)),YEAR(F78)=YEAR(EDATE(TODAY(),0-1)))</formula>
    </cfRule>
  </conditionalFormatting>
  <conditionalFormatting sqref="F78">
    <cfRule type="timePeriod" dxfId="892" priority="892" timePeriod="lastMonth">
      <formula>AND(MONTH(F78)=MONTH(EDATE(TODAY(),0-1)),YEAR(F78)=YEAR(EDATE(TODAY(),0-1)))</formula>
    </cfRule>
  </conditionalFormatting>
  <conditionalFormatting sqref="F78">
    <cfRule type="timePeriod" dxfId="891" priority="894" timePeriod="lastMonth">
      <formula>AND(MONTH(F78)=MONTH(EDATE(TODAY(),0-1)),YEAR(F78)=YEAR(EDATE(TODAY(),0-1)))</formula>
    </cfRule>
  </conditionalFormatting>
  <conditionalFormatting sqref="F78">
    <cfRule type="timePeriod" dxfId="890" priority="891" timePeriod="lastMonth">
      <formula>AND(MONTH(F78)=MONTH(EDATE(TODAY(),0-1)),YEAR(F78)=YEAR(EDATE(TODAY(),0-1)))</formula>
    </cfRule>
  </conditionalFormatting>
  <conditionalFormatting sqref="E79">
    <cfRule type="timePeriod" dxfId="889" priority="879" timePeriod="lastMonth">
      <formula>AND(MONTH(E79)=MONTH(EDATE(TODAY(),0-1)),YEAR(E79)=YEAR(EDATE(TODAY(),0-1)))</formula>
    </cfRule>
  </conditionalFormatting>
  <conditionalFormatting sqref="E79">
    <cfRule type="timePeriod" dxfId="888" priority="876" timePeriod="lastMonth">
      <formula>AND(MONTH(E79)=MONTH(EDATE(TODAY(),0-1)),YEAR(E79)=YEAR(EDATE(TODAY(),0-1)))</formula>
    </cfRule>
  </conditionalFormatting>
  <conditionalFormatting sqref="E79">
    <cfRule type="timePeriod" dxfId="887" priority="878" timePeriod="lastMonth">
      <formula>AND(MONTH(E79)=MONTH(EDATE(TODAY(),0-1)),YEAR(E79)=YEAR(EDATE(TODAY(),0-1)))</formula>
    </cfRule>
  </conditionalFormatting>
  <conditionalFormatting sqref="E79">
    <cfRule type="timePeriod" dxfId="886" priority="877" timePeriod="lastMonth">
      <formula>AND(MONTH(E79)=MONTH(EDATE(TODAY(),0-1)),YEAR(E79)=YEAR(EDATE(TODAY(),0-1)))</formula>
    </cfRule>
  </conditionalFormatting>
  <conditionalFormatting sqref="E79">
    <cfRule type="timePeriod" dxfId="885" priority="875" timePeriod="lastMonth">
      <formula>AND(MONTH(E79)=MONTH(EDATE(TODAY(),0-1)),YEAR(E79)=YEAR(EDATE(TODAY(),0-1)))</formula>
    </cfRule>
  </conditionalFormatting>
  <conditionalFormatting sqref="E79">
    <cfRule type="timePeriod" dxfId="884" priority="890" timePeriod="lastMonth">
      <formula>AND(MONTH(E79)=MONTH(EDATE(TODAY(),0-1)),YEAR(E79)=YEAR(EDATE(TODAY(),0-1)))</formula>
    </cfRule>
  </conditionalFormatting>
  <conditionalFormatting sqref="E79">
    <cfRule type="timePeriod" dxfId="883" priority="889" timePeriod="lastMonth">
      <formula>AND(MONTH(E79)=MONTH(EDATE(TODAY(),0-1)),YEAR(E79)=YEAR(EDATE(TODAY(),0-1)))</formula>
    </cfRule>
  </conditionalFormatting>
  <conditionalFormatting sqref="E79">
    <cfRule type="timePeriod" dxfId="882" priority="888" timePeriod="lastMonth">
      <formula>AND(MONTH(E79)=MONTH(EDATE(TODAY(),0-1)),YEAR(E79)=YEAR(EDATE(TODAY(),0-1)))</formula>
    </cfRule>
  </conditionalFormatting>
  <conditionalFormatting sqref="E79">
    <cfRule type="timePeriod" dxfId="881" priority="887" timePeriod="lastMonth">
      <formula>AND(MONTH(E79)=MONTH(EDATE(TODAY(),0-1)),YEAR(E79)=YEAR(EDATE(TODAY(),0-1)))</formula>
    </cfRule>
  </conditionalFormatting>
  <conditionalFormatting sqref="E79">
    <cfRule type="timePeriod" dxfId="880" priority="886" timePeriod="lastMonth">
      <formula>AND(MONTH(E79)=MONTH(EDATE(TODAY(),0-1)),YEAR(E79)=YEAR(EDATE(TODAY(),0-1)))</formula>
    </cfRule>
  </conditionalFormatting>
  <conditionalFormatting sqref="E79">
    <cfRule type="timePeriod" dxfId="879" priority="885" timePeriod="lastMonth">
      <formula>AND(MONTH(E79)=MONTH(EDATE(TODAY(),0-1)),YEAR(E79)=YEAR(EDATE(TODAY(),0-1)))</formula>
    </cfRule>
  </conditionalFormatting>
  <conditionalFormatting sqref="E79">
    <cfRule type="timePeriod" dxfId="878" priority="884" timePeriod="lastMonth">
      <formula>AND(MONTH(E79)=MONTH(EDATE(TODAY(),0-1)),YEAR(E79)=YEAR(EDATE(TODAY(),0-1)))</formula>
    </cfRule>
  </conditionalFormatting>
  <conditionalFormatting sqref="E79">
    <cfRule type="timePeriod" dxfId="877" priority="883" timePeriod="lastMonth">
      <formula>AND(MONTH(E79)=MONTH(EDATE(TODAY(),0-1)),YEAR(E79)=YEAR(EDATE(TODAY(),0-1)))</formula>
    </cfRule>
  </conditionalFormatting>
  <conditionalFormatting sqref="E79">
    <cfRule type="timePeriod" dxfId="876" priority="882" timePeriod="lastMonth">
      <formula>AND(MONTH(E79)=MONTH(EDATE(TODAY(),0-1)),YEAR(E79)=YEAR(EDATE(TODAY(),0-1)))</formula>
    </cfRule>
  </conditionalFormatting>
  <conditionalFormatting sqref="E79">
    <cfRule type="timePeriod" dxfId="875" priority="881" timePeriod="lastMonth">
      <formula>AND(MONTH(E79)=MONTH(EDATE(TODAY(),0-1)),YEAR(E79)=YEAR(EDATE(TODAY(),0-1)))</formula>
    </cfRule>
  </conditionalFormatting>
  <conditionalFormatting sqref="E79">
    <cfRule type="timePeriod" dxfId="874" priority="880" timePeriod="lastMonth">
      <formula>AND(MONTH(E79)=MONTH(EDATE(TODAY(),0-1)),YEAR(E79)=YEAR(EDATE(TODAY(),0-1)))</formula>
    </cfRule>
  </conditionalFormatting>
  <conditionalFormatting sqref="E79">
    <cfRule type="timePeriod" dxfId="873" priority="874" timePeriod="lastMonth">
      <formula>AND(MONTH(E79)=MONTH(EDATE(TODAY(),0-1)),YEAR(E79)=YEAR(EDATE(TODAY(),0-1)))</formula>
    </cfRule>
  </conditionalFormatting>
  <conditionalFormatting sqref="E79">
    <cfRule type="timePeriod" dxfId="872" priority="873" timePeriod="lastMonth">
      <formula>AND(MONTH(E79)=MONTH(EDATE(TODAY(),0-1)),YEAR(E79)=YEAR(EDATE(TODAY(),0-1)))</formula>
    </cfRule>
  </conditionalFormatting>
  <conditionalFormatting sqref="E78">
    <cfRule type="timePeriod" dxfId="871" priority="861" timePeriod="lastMonth">
      <formula>AND(MONTH(E78)=MONTH(EDATE(TODAY(),0-1)),YEAR(E78)=YEAR(EDATE(TODAY(),0-1)))</formula>
    </cfRule>
  </conditionalFormatting>
  <conditionalFormatting sqref="E78">
    <cfRule type="timePeriod" dxfId="870" priority="858" timePeriod="lastMonth">
      <formula>AND(MONTH(E78)=MONTH(EDATE(TODAY(),0-1)),YEAR(E78)=YEAR(EDATE(TODAY(),0-1)))</formula>
    </cfRule>
  </conditionalFormatting>
  <conditionalFormatting sqref="E78">
    <cfRule type="timePeriod" dxfId="869" priority="860" timePeriod="lastMonth">
      <formula>AND(MONTH(E78)=MONTH(EDATE(TODAY(),0-1)),YEAR(E78)=YEAR(EDATE(TODAY(),0-1)))</formula>
    </cfRule>
  </conditionalFormatting>
  <conditionalFormatting sqref="E78">
    <cfRule type="timePeriod" dxfId="868" priority="859" timePeriod="lastMonth">
      <formula>AND(MONTH(E78)=MONTH(EDATE(TODAY(),0-1)),YEAR(E78)=YEAR(EDATE(TODAY(),0-1)))</formula>
    </cfRule>
  </conditionalFormatting>
  <conditionalFormatting sqref="E78">
    <cfRule type="timePeriod" dxfId="867" priority="857" timePeriod="lastMonth">
      <formula>AND(MONTH(E78)=MONTH(EDATE(TODAY(),0-1)),YEAR(E78)=YEAR(EDATE(TODAY(),0-1)))</formula>
    </cfRule>
  </conditionalFormatting>
  <conditionalFormatting sqref="E78">
    <cfRule type="timePeriod" dxfId="866" priority="872" timePeriod="lastMonth">
      <formula>AND(MONTH(E78)=MONTH(EDATE(TODAY(),0-1)),YEAR(E78)=YEAR(EDATE(TODAY(),0-1)))</formula>
    </cfRule>
  </conditionalFormatting>
  <conditionalFormatting sqref="E78">
    <cfRule type="timePeriod" dxfId="865" priority="871" timePeriod="lastMonth">
      <formula>AND(MONTH(E78)=MONTH(EDATE(TODAY(),0-1)),YEAR(E78)=YEAR(EDATE(TODAY(),0-1)))</formula>
    </cfRule>
  </conditionalFormatting>
  <conditionalFormatting sqref="E78">
    <cfRule type="timePeriod" dxfId="864" priority="870" timePeriod="lastMonth">
      <formula>AND(MONTH(E78)=MONTH(EDATE(TODAY(),0-1)),YEAR(E78)=YEAR(EDATE(TODAY(),0-1)))</formula>
    </cfRule>
  </conditionalFormatting>
  <conditionalFormatting sqref="E78">
    <cfRule type="timePeriod" dxfId="863" priority="869" timePeriod="lastMonth">
      <formula>AND(MONTH(E78)=MONTH(EDATE(TODAY(),0-1)),YEAR(E78)=YEAR(EDATE(TODAY(),0-1)))</formula>
    </cfRule>
  </conditionalFormatting>
  <conditionalFormatting sqref="E78">
    <cfRule type="timePeriod" dxfId="862" priority="868" timePeriod="lastMonth">
      <formula>AND(MONTH(E78)=MONTH(EDATE(TODAY(),0-1)),YEAR(E78)=YEAR(EDATE(TODAY(),0-1)))</formula>
    </cfRule>
  </conditionalFormatting>
  <conditionalFormatting sqref="E78">
    <cfRule type="timePeriod" dxfId="861" priority="867" timePeriod="lastMonth">
      <formula>AND(MONTH(E78)=MONTH(EDATE(TODAY(),0-1)),YEAR(E78)=YEAR(EDATE(TODAY(),0-1)))</formula>
    </cfRule>
  </conditionalFormatting>
  <conditionalFormatting sqref="E78">
    <cfRule type="timePeriod" dxfId="860" priority="866" timePeriod="lastMonth">
      <formula>AND(MONTH(E78)=MONTH(EDATE(TODAY(),0-1)),YEAR(E78)=YEAR(EDATE(TODAY(),0-1)))</formula>
    </cfRule>
  </conditionalFormatting>
  <conditionalFormatting sqref="E78">
    <cfRule type="timePeriod" dxfId="859" priority="865" timePeriod="lastMonth">
      <formula>AND(MONTH(E78)=MONTH(EDATE(TODAY(),0-1)),YEAR(E78)=YEAR(EDATE(TODAY(),0-1)))</formula>
    </cfRule>
  </conditionalFormatting>
  <conditionalFormatting sqref="E78">
    <cfRule type="timePeriod" dxfId="858" priority="864" timePeriod="lastMonth">
      <formula>AND(MONTH(E78)=MONTH(EDATE(TODAY(),0-1)),YEAR(E78)=YEAR(EDATE(TODAY(),0-1)))</formula>
    </cfRule>
  </conditionalFormatting>
  <conditionalFormatting sqref="E78">
    <cfRule type="timePeriod" dxfId="857" priority="863" timePeriod="lastMonth">
      <formula>AND(MONTH(E78)=MONTH(EDATE(TODAY(),0-1)),YEAR(E78)=YEAR(EDATE(TODAY(),0-1)))</formula>
    </cfRule>
  </conditionalFormatting>
  <conditionalFormatting sqref="E78">
    <cfRule type="timePeriod" dxfId="856" priority="862" timePeriod="lastMonth">
      <formula>AND(MONTH(E78)=MONTH(EDATE(TODAY(),0-1)),YEAR(E78)=YEAR(EDATE(TODAY(),0-1)))</formula>
    </cfRule>
  </conditionalFormatting>
  <conditionalFormatting sqref="E78">
    <cfRule type="timePeriod" dxfId="855" priority="856" timePeriod="lastMonth">
      <formula>AND(MONTH(E78)=MONTH(EDATE(TODAY(),0-1)),YEAR(E78)=YEAR(EDATE(TODAY(),0-1)))</formula>
    </cfRule>
  </conditionalFormatting>
  <conditionalFormatting sqref="E78">
    <cfRule type="timePeriod" dxfId="854" priority="855" timePeriod="lastMonth">
      <formula>AND(MONTH(E78)=MONTH(EDATE(TODAY(),0-1)),YEAR(E78)=YEAR(EDATE(TODAY(),0-1)))</formula>
    </cfRule>
  </conditionalFormatting>
  <conditionalFormatting sqref="E77">
    <cfRule type="timePeriod" dxfId="853" priority="843" timePeriod="lastMonth">
      <formula>AND(MONTH(E77)=MONTH(EDATE(TODAY(),0-1)),YEAR(E77)=YEAR(EDATE(TODAY(),0-1)))</formula>
    </cfRule>
  </conditionalFormatting>
  <conditionalFormatting sqref="E77">
    <cfRule type="timePeriod" dxfId="852" priority="840" timePeriod="lastMonth">
      <formula>AND(MONTH(E77)=MONTH(EDATE(TODAY(),0-1)),YEAR(E77)=YEAR(EDATE(TODAY(),0-1)))</formula>
    </cfRule>
  </conditionalFormatting>
  <conditionalFormatting sqref="E77">
    <cfRule type="timePeriod" dxfId="851" priority="842" timePeriod="lastMonth">
      <formula>AND(MONTH(E77)=MONTH(EDATE(TODAY(),0-1)),YEAR(E77)=YEAR(EDATE(TODAY(),0-1)))</formula>
    </cfRule>
  </conditionalFormatting>
  <conditionalFormatting sqref="E77">
    <cfRule type="timePeriod" dxfId="850" priority="841" timePeriod="lastMonth">
      <formula>AND(MONTH(E77)=MONTH(EDATE(TODAY(),0-1)),YEAR(E77)=YEAR(EDATE(TODAY(),0-1)))</formula>
    </cfRule>
  </conditionalFormatting>
  <conditionalFormatting sqref="E77">
    <cfRule type="timePeriod" dxfId="849" priority="839" timePeriod="lastMonth">
      <formula>AND(MONTH(E77)=MONTH(EDATE(TODAY(),0-1)),YEAR(E77)=YEAR(EDATE(TODAY(),0-1)))</formula>
    </cfRule>
  </conditionalFormatting>
  <conditionalFormatting sqref="E77">
    <cfRule type="timePeriod" dxfId="848" priority="854" timePeriod="lastMonth">
      <formula>AND(MONTH(E77)=MONTH(EDATE(TODAY(),0-1)),YEAR(E77)=YEAR(EDATE(TODAY(),0-1)))</formula>
    </cfRule>
  </conditionalFormatting>
  <conditionalFormatting sqref="E77">
    <cfRule type="timePeriod" dxfId="847" priority="853" timePeriod="lastMonth">
      <formula>AND(MONTH(E77)=MONTH(EDATE(TODAY(),0-1)),YEAR(E77)=YEAR(EDATE(TODAY(),0-1)))</formula>
    </cfRule>
  </conditionalFormatting>
  <conditionalFormatting sqref="E77">
    <cfRule type="timePeriod" dxfId="846" priority="852" timePeriod="lastMonth">
      <formula>AND(MONTH(E77)=MONTH(EDATE(TODAY(),0-1)),YEAR(E77)=YEAR(EDATE(TODAY(),0-1)))</formula>
    </cfRule>
  </conditionalFormatting>
  <conditionalFormatting sqref="E77">
    <cfRule type="timePeriod" dxfId="845" priority="851" timePeriod="lastMonth">
      <formula>AND(MONTH(E77)=MONTH(EDATE(TODAY(),0-1)),YEAR(E77)=YEAR(EDATE(TODAY(),0-1)))</formula>
    </cfRule>
  </conditionalFormatting>
  <conditionalFormatting sqref="E77">
    <cfRule type="timePeriod" dxfId="844" priority="850" timePeriod="lastMonth">
      <formula>AND(MONTH(E77)=MONTH(EDATE(TODAY(),0-1)),YEAR(E77)=YEAR(EDATE(TODAY(),0-1)))</formula>
    </cfRule>
  </conditionalFormatting>
  <conditionalFormatting sqref="E77">
    <cfRule type="timePeriod" dxfId="843" priority="849" timePeriod="lastMonth">
      <formula>AND(MONTH(E77)=MONTH(EDATE(TODAY(),0-1)),YEAR(E77)=YEAR(EDATE(TODAY(),0-1)))</formula>
    </cfRule>
  </conditionalFormatting>
  <conditionalFormatting sqref="E77">
    <cfRule type="timePeriod" dxfId="842" priority="848" timePeriod="lastMonth">
      <formula>AND(MONTH(E77)=MONTH(EDATE(TODAY(),0-1)),YEAR(E77)=YEAR(EDATE(TODAY(),0-1)))</formula>
    </cfRule>
  </conditionalFormatting>
  <conditionalFormatting sqref="E77">
    <cfRule type="timePeriod" dxfId="841" priority="847" timePeriod="lastMonth">
      <formula>AND(MONTH(E77)=MONTH(EDATE(TODAY(),0-1)),YEAR(E77)=YEAR(EDATE(TODAY(),0-1)))</formula>
    </cfRule>
  </conditionalFormatting>
  <conditionalFormatting sqref="E77">
    <cfRule type="timePeriod" dxfId="840" priority="846" timePeriod="lastMonth">
      <formula>AND(MONTH(E77)=MONTH(EDATE(TODAY(),0-1)),YEAR(E77)=YEAR(EDATE(TODAY(),0-1)))</formula>
    </cfRule>
  </conditionalFormatting>
  <conditionalFormatting sqref="E77">
    <cfRule type="timePeriod" dxfId="839" priority="845" timePeriod="lastMonth">
      <formula>AND(MONTH(E77)=MONTH(EDATE(TODAY(),0-1)),YEAR(E77)=YEAR(EDATE(TODAY(),0-1)))</formula>
    </cfRule>
  </conditionalFormatting>
  <conditionalFormatting sqref="E77">
    <cfRule type="timePeriod" dxfId="838" priority="844" timePeriod="lastMonth">
      <formula>AND(MONTH(E77)=MONTH(EDATE(TODAY(),0-1)),YEAR(E77)=YEAR(EDATE(TODAY(),0-1)))</formula>
    </cfRule>
  </conditionalFormatting>
  <conditionalFormatting sqref="E77">
    <cfRule type="timePeriod" dxfId="837" priority="838" timePeriod="lastMonth">
      <formula>AND(MONTH(E77)=MONTH(EDATE(TODAY(),0-1)),YEAR(E77)=YEAR(EDATE(TODAY(),0-1)))</formula>
    </cfRule>
  </conditionalFormatting>
  <conditionalFormatting sqref="E77">
    <cfRule type="timePeriod" dxfId="836" priority="837" timePeriod="lastMonth">
      <formula>AND(MONTH(E77)=MONTH(EDATE(TODAY(),0-1)),YEAR(E77)=YEAR(EDATE(TODAY(),0-1)))</formula>
    </cfRule>
  </conditionalFormatting>
  <conditionalFormatting sqref="E77">
    <cfRule type="timePeriod" dxfId="835" priority="825" timePeriod="lastMonth">
      <formula>AND(MONTH(E77)=MONTH(EDATE(TODAY(),0-1)),YEAR(E77)=YEAR(EDATE(TODAY(),0-1)))</formula>
    </cfRule>
  </conditionalFormatting>
  <conditionalFormatting sqref="E77">
    <cfRule type="timePeriod" dxfId="834" priority="822" timePeriod="lastMonth">
      <formula>AND(MONTH(E77)=MONTH(EDATE(TODAY(),0-1)),YEAR(E77)=YEAR(EDATE(TODAY(),0-1)))</formula>
    </cfRule>
  </conditionalFormatting>
  <conditionalFormatting sqref="E77">
    <cfRule type="timePeriod" dxfId="833" priority="824" timePeriod="lastMonth">
      <formula>AND(MONTH(E77)=MONTH(EDATE(TODAY(),0-1)),YEAR(E77)=YEAR(EDATE(TODAY(),0-1)))</formula>
    </cfRule>
  </conditionalFormatting>
  <conditionalFormatting sqref="E77">
    <cfRule type="timePeriod" dxfId="832" priority="823" timePeriod="lastMonth">
      <formula>AND(MONTH(E77)=MONTH(EDATE(TODAY(),0-1)),YEAR(E77)=YEAR(EDATE(TODAY(),0-1)))</formula>
    </cfRule>
  </conditionalFormatting>
  <conditionalFormatting sqref="E77">
    <cfRule type="timePeriod" dxfId="831" priority="821" timePeriod="lastMonth">
      <formula>AND(MONTH(E77)=MONTH(EDATE(TODAY(),0-1)),YEAR(E77)=YEAR(EDATE(TODAY(),0-1)))</formula>
    </cfRule>
  </conditionalFormatting>
  <conditionalFormatting sqref="E77">
    <cfRule type="timePeriod" dxfId="830" priority="836" timePeriod="lastMonth">
      <formula>AND(MONTH(E77)=MONTH(EDATE(TODAY(),0-1)),YEAR(E77)=YEAR(EDATE(TODAY(),0-1)))</formula>
    </cfRule>
  </conditionalFormatting>
  <conditionalFormatting sqref="E77">
    <cfRule type="timePeriod" dxfId="829" priority="835" timePeriod="lastMonth">
      <formula>AND(MONTH(E77)=MONTH(EDATE(TODAY(),0-1)),YEAR(E77)=YEAR(EDATE(TODAY(),0-1)))</formula>
    </cfRule>
  </conditionalFormatting>
  <conditionalFormatting sqref="E77">
    <cfRule type="timePeriod" dxfId="828" priority="834" timePeriod="lastMonth">
      <formula>AND(MONTH(E77)=MONTH(EDATE(TODAY(),0-1)),YEAR(E77)=YEAR(EDATE(TODAY(),0-1)))</formula>
    </cfRule>
  </conditionalFormatting>
  <conditionalFormatting sqref="E77">
    <cfRule type="timePeriod" dxfId="827" priority="833" timePeriod="lastMonth">
      <formula>AND(MONTH(E77)=MONTH(EDATE(TODAY(),0-1)),YEAR(E77)=YEAR(EDATE(TODAY(),0-1)))</formula>
    </cfRule>
  </conditionalFormatting>
  <conditionalFormatting sqref="E77">
    <cfRule type="timePeriod" dxfId="826" priority="832" timePeriod="lastMonth">
      <formula>AND(MONTH(E77)=MONTH(EDATE(TODAY(),0-1)),YEAR(E77)=YEAR(EDATE(TODAY(),0-1)))</formula>
    </cfRule>
  </conditionalFormatting>
  <conditionalFormatting sqref="E77">
    <cfRule type="timePeriod" dxfId="825" priority="831" timePeriod="lastMonth">
      <formula>AND(MONTH(E77)=MONTH(EDATE(TODAY(),0-1)),YEAR(E77)=YEAR(EDATE(TODAY(),0-1)))</formula>
    </cfRule>
  </conditionalFormatting>
  <conditionalFormatting sqref="E77">
    <cfRule type="timePeriod" dxfId="824" priority="830" timePeriod="lastMonth">
      <formula>AND(MONTH(E77)=MONTH(EDATE(TODAY(),0-1)),YEAR(E77)=YEAR(EDATE(TODAY(),0-1)))</formula>
    </cfRule>
  </conditionalFormatting>
  <conditionalFormatting sqref="E77">
    <cfRule type="timePeriod" dxfId="823" priority="829" timePeriod="lastMonth">
      <formula>AND(MONTH(E77)=MONTH(EDATE(TODAY(),0-1)),YEAR(E77)=YEAR(EDATE(TODAY(),0-1)))</formula>
    </cfRule>
  </conditionalFormatting>
  <conditionalFormatting sqref="E77">
    <cfRule type="timePeriod" dxfId="822" priority="828" timePeriod="lastMonth">
      <formula>AND(MONTH(E77)=MONTH(EDATE(TODAY(),0-1)),YEAR(E77)=YEAR(EDATE(TODAY(),0-1)))</formula>
    </cfRule>
  </conditionalFormatting>
  <conditionalFormatting sqref="E77">
    <cfRule type="timePeriod" dxfId="821" priority="827" timePeriod="lastMonth">
      <formula>AND(MONTH(E77)=MONTH(EDATE(TODAY(),0-1)),YEAR(E77)=YEAR(EDATE(TODAY(),0-1)))</formula>
    </cfRule>
  </conditionalFormatting>
  <conditionalFormatting sqref="E77">
    <cfRule type="timePeriod" dxfId="820" priority="826" timePeriod="lastMonth">
      <formula>AND(MONTH(E77)=MONTH(EDATE(TODAY(),0-1)),YEAR(E77)=YEAR(EDATE(TODAY(),0-1)))</formula>
    </cfRule>
  </conditionalFormatting>
  <conditionalFormatting sqref="E77">
    <cfRule type="timePeriod" dxfId="819" priority="820" timePeriod="lastMonth">
      <formula>AND(MONTH(E77)=MONTH(EDATE(TODAY(),0-1)),YEAR(E77)=YEAR(EDATE(TODAY(),0-1)))</formula>
    </cfRule>
  </conditionalFormatting>
  <conditionalFormatting sqref="E77">
    <cfRule type="timePeriod" dxfId="818" priority="819" timePeriod="lastMonth">
      <formula>AND(MONTH(E77)=MONTH(EDATE(TODAY(),0-1)),YEAR(E77)=YEAR(EDATE(TODAY(),0-1)))</formula>
    </cfRule>
  </conditionalFormatting>
  <conditionalFormatting sqref="E77">
    <cfRule type="timePeriod" dxfId="817" priority="815" timePeriod="lastMonth">
      <formula>AND(MONTH(E77)=MONTH(EDATE(TODAY(),0-1)),YEAR(E77)=YEAR(EDATE(TODAY(),0-1)))</formula>
    </cfRule>
  </conditionalFormatting>
  <conditionalFormatting sqref="E77">
    <cfRule type="timePeriod" dxfId="816" priority="816" timePeriod="lastMonth">
      <formula>AND(MONTH(E77)=MONTH(EDATE(TODAY(),0-1)),YEAR(E77)=YEAR(EDATE(TODAY(),0-1)))</formula>
    </cfRule>
  </conditionalFormatting>
  <conditionalFormatting sqref="E77">
    <cfRule type="timePeriod" dxfId="815" priority="813" timePeriod="lastMonth">
      <formula>AND(MONTH(E77)=MONTH(EDATE(TODAY(),0-1)),YEAR(E77)=YEAR(EDATE(TODAY(),0-1)))</formula>
    </cfRule>
  </conditionalFormatting>
  <conditionalFormatting sqref="E77">
    <cfRule type="timePeriod" dxfId="814" priority="814" timePeriod="lastMonth">
      <formula>AND(MONTH(E77)=MONTH(EDATE(TODAY(),0-1)),YEAR(E77)=YEAR(EDATE(TODAY(),0-1)))</formula>
    </cfRule>
  </conditionalFormatting>
  <conditionalFormatting sqref="E77">
    <cfRule type="timePeriod" dxfId="813" priority="812" timePeriod="lastMonth">
      <formula>AND(MONTH(E77)=MONTH(EDATE(TODAY(),0-1)),YEAR(E77)=YEAR(EDATE(TODAY(),0-1)))</formula>
    </cfRule>
  </conditionalFormatting>
  <conditionalFormatting sqref="E77">
    <cfRule type="timePeriod" dxfId="812" priority="811" timePeriod="lastMonth">
      <formula>AND(MONTH(E77)=MONTH(EDATE(TODAY(),0-1)),YEAR(E77)=YEAR(EDATE(TODAY(),0-1)))</formula>
    </cfRule>
  </conditionalFormatting>
  <conditionalFormatting sqref="E77">
    <cfRule type="timePeriod" dxfId="811" priority="809" timePeriod="lastMonth">
      <formula>AND(MONTH(E77)=MONTH(EDATE(TODAY(),0-1)),YEAR(E77)=YEAR(EDATE(TODAY(),0-1)))</formula>
    </cfRule>
  </conditionalFormatting>
  <conditionalFormatting sqref="E77">
    <cfRule type="timePeriod" dxfId="810" priority="810" timePeriod="lastMonth">
      <formula>AND(MONTH(E77)=MONTH(EDATE(TODAY(),0-1)),YEAR(E77)=YEAR(EDATE(TODAY(),0-1)))</formula>
    </cfRule>
  </conditionalFormatting>
  <conditionalFormatting sqref="E77">
    <cfRule type="timePeriod" dxfId="809" priority="818" timePeriod="lastMonth">
      <formula>AND(MONTH(E77)=MONTH(EDATE(TODAY(),0-1)),YEAR(E77)=YEAR(EDATE(TODAY(),0-1)))</formula>
    </cfRule>
  </conditionalFormatting>
  <conditionalFormatting sqref="E77">
    <cfRule type="timePeriod" dxfId="808" priority="817" timePeriod="lastMonth">
      <formula>AND(MONTH(E77)=MONTH(EDATE(TODAY(),0-1)),YEAR(E77)=YEAR(EDATE(TODAY(),0-1)))</formula>
    </cfRule>
  </conditionalFormatting>
  <conditionalFormatting sqref="D77">
    <cfRule type="timePeriod" dxfId="807" priority="797" timePeriod="lastMonth">
      <formula>AND(MONTH(D77)=MONTH(EDATE(TODAY(),0-1)),YEAR(D77)=YEAR(EDATE(TODAY(),0-1)))</formula>
    </cfRule>
  </conditionalFormatting>
  <conditionalFormatting sqref="D77">
    <cfRule type="timePeriod" dxfId="806" priority="794" timePeriod="lastMonth">
      <formula>AND(MONTH(D77)=MONTH(EDATE(TODAY(),0-1)),YEAR(D77)=YEAR(EDATE(TODAY(),0-1)))</formula>
    </cfRule>
  </conditionalFormatting>
  <conditionalFormatting sqref="D77">
    <cfRule type="timePeriod" dxfId="805" priority="796" timePeriod="lastMonth">
      <formula>AND(MONTH(D77)=MONTH(EDATE(TODAY(),0-1)),YEAR(D77)=YEAR(EDATE(TODAY(),0-1)))</formula>
    </cfRule>
  </conditionalFormatting>
  <conditionalFormatting sqref="D77">
    <cfRule type="timePeriod" dxfId="804" priority="795" timePeriod="lastMonth">
      <formula>AND(MONTH(D77)=MONTH(EDATE(TODAY(),0-1)),YEAR(D77)=YEAR(EDATE(TODAY(),0-1)))</formula>
    </cfRule>
  </conditionalFormatting>
  <conditionalFormatting sqref="D77">
    <cfRule type="timePeriod" dxfId="803" priority="793" timePeriod="lastMonth">
      <formula>AND(MONTH(D77)=MONTH(EDATE(TODAY(),0-1)),YEAR(D77)=YEAR(EDATE(TODAY(),0-1)))</formula>
    </cfRule>
  </conditionalFormatting>
  <conditionalFormatting sqref="D77">
    <cfRule type="timePeriod" dxfId="802" priority="808" timePeriod="lastMonth">
      <formula>AND(MONTH(D77)=MONTH(EDATE(TODAY(),0-1)),YEAR(D77)=YEAR(EDATE(TODAY(),0-1)))</formula>
    </cfRule>
  </conditionalFormatting>
  <conditionalFormatting sqref="D77">
    <cfRule type="timePeriod" dxfId="801" priority="807" timePeriod="lastMonth">
      <formula>AND(MONTH(D77)=MONTH(EDATE(TODAY(),0-1)),YEAR(D77)=YEAR(EDATE(TODAY(),0-1)))</formula>
    </cfRule>
  </conditionalFormatting>
  <conditionalFormatting sqref="D77">
    <cfRule type="timePeriod" dxfId="800" priority="806" timePeriod="lastMonth">
      <formula>AND(MONTH(D77)=MONTH(EDATE(TODAY(),0-1)),YEAR(D77)=YEAR(EDATE(TODAY(),0-1)))</formula>
    </cfRule>
  </conditionalFormatting>
  <conditionalFormatting sqref="D77">
    <cfRule type="timePeriod" dxfId="799" priority="805" timePeriod="lastMonth">
      <formula>AND(MONTH(D77)=MONTH(EDATE(TODAY(),0-1)),YEAR(D77)=YEAR(EDATE(TODAY(),0-1)))</formula>
    </cfRule>
  </conditionalFormatting>
  <conditionalFormatting sqref="D77">
    <cfRule type="timePeriod" dxfId="798" priority="804" timePeriod="lastMonth">
      <formula>AND(MONTH(D77)=MONTH(EDATE(TODAY(),0-1)),YEAR(D77)=YEAR(EDATE(TODAY(),0-1)))</formula>
    </cfRule>
  </conditionalFormatting>
  <conditionalFormatting sqref="D77">
    <cfRule type="timePeriod" dxfId="797" priority="803" timePeriod="lastMonth">
      <formula>AND(MONTH(D77)=MONTH(EDATE(TODAY(),0-1)),YEAR(D77)=YEAR(EDATE(TODAY(),0-1)))</formula>
    </cfRule>
  </conditionalFormatting>
  <conditionalFormatting sqref="D77">
    <cfRule type="timePeriod" dxfId="796" priority="802" timePeriod="lastMonth">
      <formula>AND(MONTH(D77)=MONTH(EDATE(TODAY(),0-1)),YEAR(D77)=YEAR(EDATE(TODAY(),0-1)))</formula>
    </cfRule>
  </conditionalFormatting>
  <conditionalFormatting sqref="D77">
    <cfRule type="timePeriod" dxfId="795" priority="801" timePeriod="lastMonth">
      <formula>AND(MONTH(D77)=MONTH(EDATE(TODAY(),0-1)),YEAR(D77)=YEAR(EDATE(TODAY(),0-1)))</formula>
    </cfRule>
  </conditionalFormatting>
  <conditionalFormatting sqref="D77">
    <cfRule type="timePeriod" dxfId="794" priority="800" timePeriod="lastMonth">
      <formula>AND(MONTH(D77)=MONTH(EDATE(TODAY(),0-1)),YEAR(D77)=YEAR(EDATE(TODAY(),0-1)))</formula>
    </cfRule>
  </conditionalFormatting>
  <conditionalFormatting sqref="D77">
    <cfRule type="timePeriod" dxfId="793" priority="799" timePeriod="lastMonth">
      <formula>AND(MONTH(D77)=MONTH(EDATE(TODAY(),0-1)),YEAR(D77)=YEAR(EDATE(TODAY(),0-1)))</formula>
    </cfRule>
  </conditionalFormatting>
  <conditionalFormatting sqref="D77">
    <cfRule type="timePeriod" dxfId="792" priority="798" timePeriod="lastMonth">
      <formula>AND(MONTH(D77)=MONTH(EDATE(TODAY(),0-1)),YEAR(D77)=YEAR(EDATE(TODAY(),0-1)))</formula>
    </cfRule>
  </conditionalFormatting>
  <conditionalFormatting sqref="D77">
    <cfRule type="timePeriod" dxfId="791" priority="792" timePeriod="lastMonth">
      <formula>AND(MONTH(D77)=MONTH(EDATE(TODAY(),0-1)),YEAR(D77)=YEAR(EDATE(TODAY(),0-1)))</formula>
    </cfRule>
  </conditionalFormatting>
  <conditionalFormatting sqref="D77">
    <cfRule type="timePeriod" dxfId="790" priority="791" timePeriod="lastMonth">
      <formula>AND(MONTH(D77)=MONTH(EDATE(TODAY(),0-1)),YEAR(D77)=YEAR(EDATE(TODAY(),0-1)))</formula>
    </cfRule>
  </conditionalFormatting>
  <conditionalFormatting sqref="E77">
    <cfRule type="timePeriod" dxfId="789" priority="779" timePeriod="lastMonth">
      <formula>AND(MONTH(E77)=MONTH(EDATE(TODAY(),0-1)),YEAR(E77)=YEAR(EDATE(TODAY(),0-1)))</formula>
    </cfRule>
  </conditionalFormatting>
  <conditionalFormatting sqref="E77">
    <cfRule type="timePeriod" dxfId="788" priority="776" timePeriod="lastMonth">
      <formula>AND(MONTH(E77)=MONTH(EDATE(TODAY(),0-1)),YEAR(E77)=YEAR(EDATE(TODAY(),0-1)))</formula>
    </cfRule>
  </conditionalFormatting>
  <conditionalFormatting sqref="E77">
    <cfRule type="timePeriod" dxfId="787" priority="778" timePeriod="lastMonth">
      <formula>AND(MONTH(E77)=MONTH(EDATE(TODAY(),0-1)),YEAR(E77)=YEAR(EDATE(TODAY(),0-1)))</formula>
    </cfRule>
  </conditionalFormatting>
  <conditionalFormatting sqref="E77">
    <cfRule type="timePeriod" dxfId="786" priority="777" timePeriod="lastMonth">
      <formula>AND(MONTH(E77)=MONTH(EDATE(TODAY(),0-1)),YEAR(E77)=YEAR(EDATE(TODAY(),0-1)))</formula>
    </cfRule>
  </conditionalFormatting>
  <conditionalFormatting sqref="E77">
    <cfRule type="timePeriod" dxfId="785" priority="775" timePeriod="lastMonth">
      <formula>AND(MONTH(E77)=MONTH(EDATE(TODAY(),0-1)),YEAR(E77)=YEAR(EDATE(TODAY(),0-1)))</formula>
    </cfRule>
  </conditionalFormatting>
  <conditionalFormatting sqref="E77">
    <cfRule type="timePeriod" dxfId="784" priority="790" timePeriod="lastMonth">
      <formula>AND(MONTH(E77)=MONTH(EDATE(TODAY(),0-1)),YEAR(E77)=YEAR(EDATE(TODAY(),0-1)))</formula>
    </cfRule>
  </conditionalFormatting>
  <conditionalFormatting sqref="E77">
    <cfRule type="timePeriod" dxfId="783" priority="789" timePeriod="lastMonth">
      <formula>AND(MONTH(E77)=MONTH(EDATE(TODAY(),0-1)),YEAR(E77)=YEAR(EDATE(TODAY(),0-1)))</formula>
    </cfRule>
  </conditionalFormatting>
  <conditionalFormatting sqref="E77">
    <cfRule type="timePeriod" dxfId="782" priority="788" timePeriod="lastMonth">
      <formula>AND(MONTH(E77)=MONTH(EDATE(TODAY(),0-1)),YEAR(E77)=YEAR(EDATE(TODAY(),0-1)))</formula>
    </cfRule>
  </conditionalFormatting>
  <conditionalFormatting sqref="E77">
    <cfRule type="timePeriod" dxfId="781" priority="787" timePeriod="lastMonth">
      <formula>AND(MONTH(E77)=MONTH(EDATE(TODAY(),0-1)),YEAR(E77)=YEAR(EDATE(TODAY(),0-1)))</formula>
    </cfRule>
  </conditionalFormatting>
  <conditionalFormatting sqref="E77">
    <cfRule type="timePeriod" dxfId="780" priority="786" timePeriod="lastMonth">
      <formula>AND(MONTH(E77)=MONTH(EDATE(TODAY(),0-1)),YEAR(E77)=YEAR(EDATE(TODAY(),0-1)))</formula>
    </cfRule>
  </conditionalFormatting>
  <conditionalFormatting sqref="E77">
    <cfRule type="timePeriod" dxfId="779" priority="785" timePeriod="lastMonth">
      <formula>AND(MONTH(E77)=MONTH(EDATE(TODAY(),0-1)),YEAR(E77)=YEAR(EDATE(TODAY(),0-1)))</formula>
    </cfRule>
  </conditionalFormatting>
  <conditionalFormatting sqref="E77">
    <cfRule type="timePeriod" dxfId="778" priority="784" timePeriod="lastMonth">
      <formula>AND(MONTH(E77)=MONTH(EDATE(TODAY(),0-1)),YEAR(E77)=YEAR(EDATE(TODAY(),0-1)))</formula>
    </cfRule>
  </conditionalFormatting>
  <conditionalFormatting sqref="E77">
    <cfRule type="timePeriod" dxfId="777" priority="783" timePeriod="lastMonth">
      <formula>AND(MONTH(E77)=MONTH(EDATE(TODAY(),0-1)),YEAR(E77)=YEAR(EDATE(TODAY(),0-1)))</formula>
    </cfRule>
  </conditionalFormatting>
  <conditionalFormatting sqref="E77">
    <cfRule type="timePeriod" dxfId="776" priority="782" timePeriod="lastMonth">
      <formula>AND(MONTH(E77)=MONTH(EDATE(TODAY(),0-1)),YEAR(E77)=YEAR(EDATE(TODAY(),0-1)))</formula>
    </cfRule>
  </conditionalFormatting>
  <conditionalFormatting sqref="E77">
    <cfRule type="timePeriod" dxfId="775" priority="781" timePeriod="lastMonth">
      <formula>AND(MONTH(E77)=MONTH(EDATE(TODAY(),0-1)),YEAR(E77)=YEAR(EDATE(TODAY(),0-1)))</formula>
    </cfRule>
  </conditionalFormatting>
  <conditionalFormatting sqref="E77">
    <cfRule type="timePeriod" dxfId="774" priority="780" timePeriod="lastMonth">
      <formula>AND(MONTH(E77)=MONTH(EDATE(TODAY(),0-1)),YEAR(E77)=YEAR(EDATE(TODAY(),0-1)))</formula>
    </cfRule>
  </conditionalFormatting>
  <conditionalFormatting sqref="E77">
    <cfRule type="timePeriod" dxfId="773" priority="774" timePeriod="lastMonth">
      <formula>AND(MONTH(E77)=MONTH(EDATE(TODAY(),0-1)),YEAR(E77)=YEAR(EDATE(TODAY(),0-1)))</formula>
    </cfRule>
  </conditionalFormatting>
  <conditionalFormatting sqref="E77">
    <cfRule type="timePeriod" dxfId="772" priority="773" timePeriod="lastMonth">
      <formula>AND(MONTH(E77)=MONTH(EDATE(TODAY(),0-1)),YEAR(E77)=YEAR(EDATE(TODAY(),0-1)))</formula>
    </cfRule>
  </conditionalFormatting>
  <conditionalFormatting sqref="E77">
    <cfRule type="timePeriod" dxfId="771" priority="769" timePeriod="lastMonth">
      <formula>AND(MONTH(E77)=MONTH(EDATE(TODAY(),0-1)),YEAR(E77)=YEAR(EDATE(TODAY(),0-1)))</formula>
    </cfRule>
  </conditionalFormatting>
  <conditionalFormatting sqref="E77">
    <cfRule type="timePeriod" dxfId="770" priority="770" timePeriod="lastMonth">
      <formula>AND(MONTH(E77)=MONTH(EDATE(TODAY(),0-1)),YEAR(E77)=YEAR(EDATE(TODAY(),0-1)))</formula>
    </cfRule>
  </conditionalFormatting>
  <conditionalFormatting sqref="E77">
    <cfRule type="timePeriod" dxfId="769" priority="767" timePeriod="lastMonth">
      <formula>AND(MONTH(E77)=MONTH(EDATE(TODAY(),0-1)),YEAR(E77)=YEAR(EDATE(TODAY(),0-1)))</formula>
    </cfRule>
  </conditionalFormatting>
  <conditionalFormatting sqref="E77">
    <cfRule type="timePeriod" dxfId="768" priority="768" timePeriod="lastMonth">
      <formula>AND(MONTH(E77)=MONTH(EDATE(TODAY(),0-1)),YEAR(E77)=YEAR(EDATE(TODAY(),0-1)))</formula>
    </cfRule>
  </conditionalFormatting>
  <conditionalFormatting sqref="E77">
    <cfRule type="timePeriod" dxfId="767" priority="766" timePeriod="lastMonth">
      <formula>AND(MONTH(E77)=MONTH(EDATE(TODAY(),0-1)),YEAR(E77)=YEAR(EDATE(TODAY(),0-1)))</formula>
    </cfRule>
  </conditionalFormatting>
  <conditionalFormatting sqref="E77">
    <cfRule type="timePeriod" dxfId="766" priority="765" timePeriod="lastMonth">
      <formula>AND(MONTH(E77)=MONTH(EDATE(TODAY(),0-1)),YEAR(E77)=YEAR(EDATE(TODAY(),0-1)))</formula>
    </cfRule>
  </conditionalFormatting>
  <conditionalFormatting sqref="E77">
    <cfRule type="timePeriod" dxfId="765" priority="763" timePeriod="lastMonth">
      <formula>AND(MONTH(E77)=MONTH(EDATE(TODAY(),0-1)),YEAR(E77)=YEAR(EDATE(TODAY(),0-1)))</formula>
    </cfRule>
  </conditionalFormatting>
  <conditionalFormatting sqref="E77">
    <cfRule type="timePeriod" dxfId="764" priority="764" timePeriod="lastMonth">
      <formula>AND(MONTH(E77)=MONTH(EDATE(TODAY(),0-1)),YEAR(E77)=YEAR(EDATE(TODAY(),0-1)))</formula>
    </cfRule>
  </conditionalFormatting>
  <conditionalFormatting sqref="E77">
    <cfRule type="timePeriod" dxfId="763" priority="772" timePeriod="lastMonth">
      <formula>AND(MONTH(E77)=MONTH(EDATE(TODAY(),0-1)),YEAR(E77)=YEAR(EDATE(TODAY(),0-1)))</formula>
    </cfRule>
  </conditionalFormatting>
  <conditionalFormatting sqref="E77">
    <cfRule type="timePeriod" dxfId="762" priority="771" timePeriod="lastMonth">
      <formula>AND(MONTH(E77)=MONTH(EDATE(TODAY(),0-1)),YEAR(E77)=YEAR(EDATE(TODAY(),0-1)))</formula>
    </cfRule>
  </conditionalFormatting>
  <conditionalFormatting sqref="D77">
    <cfRule type="timePeriod" dxfId="761" priority="751" timePeriod="lastMonth">
      <formula>AND(MONTH(D77)=MONTH(EDATE(TODAY(),0-1)),YEAR(D77)=YEAR(EDATE(TODAY(),0-1)))</formula>
    </cfRule>
  </conditionalFormatting>
  <conditionalFormatting sqref="D77">
    <cfRule type="timePeriod" dxfId="760" priority="748" timePeriod="lastMonth">
      <formula>AND(MONTH(D77)=MONTH(EDATE(TODAY(),0-1)),YEAR(D77)=YEAR(EDATE(TODAY(),0-1)))</formula>
    </cfRule>
  </conditionalFormatting>
  <conditionalFormatting sqref="D77">
    <cfRule type="timePeriod" dxfId="759" priority="750" timePeriod="lastMonth">
      <formula>AND(MONTH(D77)=MONTH(EDATE(TODAY(),0-1)),YEAR(D77)=YEAR(EDATE(TODAY(),0-1)))</formula>
    </cfRule>
  </conditionalFormatting>
  <conditionalFormatting sqref="D77">
    <cfRule type="timePeriod" dxfId="758" priority="749" timePeriod="lastMonth">
      <formula>AND(MONTH(D77)=MONTH(EDATE(TODAY(),0-1)),YEAR(D77)=YEAR(EDATE(TODAY(),0-1)))</formula>
    </cfRule>
  </conditionalFormatting>
  <conditionalFormatting sqref="D77">
    <cfRule type="timePeriod" dxfId="757" priority="747" timePeriod="lastMonth">
      <formula>AND(MONTH(D77)=MONTH(EDATE(TODAY(),0-1)),YEAR(D77)=YEAR(EDATE(TODAY(),0-1)))</formula>
    </cfRule>
  </conditionalFormatting>
  <conditionalFormatting sqref="D77">
    <cfRule type="timePeriod" dxfId="756" priority="762" timePeriod="lastMonth">
      <formula>AND(MONTH(D77)=MONTH(EDATE(TODAY(),0-1)),YEAR(D77)=YEAR(EDATE(TODAY(),0-1)))</formula>
    </cfRule>
  </conditionalFormatting>
  <conditionalFormatting sqref="D77">
    <cfRule type="timePeriod" dxfId="755" priority="761" timePeriod="lastMonth">
      <formula>AND(MONTH(D77)=MONTH(EDATE(TODAY(),0-1)),YEAR(D77)=YEAR(EDATE(TODAY(),0-1)))</formula>
    </cfRule>
  </conditionalFormatting>
  <conditionalFormatting sqref="D77">
    <cfRule type="timePeriod" dxfId="754" priority="760" timePeriod="lastMonth">
      <formula>AND(MONTH(D77)=MONTH(EDATE(TODAY(),0-1)),YEAR(D77)=YEAR(EDATE(TODAY(),0-1)))</formula>
    </cfRule>
  </conditionalFormatting>
  <conditionalFormatting sqref="D77">
    <cfRule type="timePeriod" dxfId="753" priority="759" timePeriod="lastMonth">
      <formula>AND(MONTH(D77)=MONTH(EDATE(TODAY(),0-1)),YEAR(D77)=YEAR(EDATE(TODAY(),0-1)))</formula>
    </cfRule>
  </conditionalFormatting>
  <conditionalFormatting sqref="D77">
    <cfRule type="timePeriod" dxfId="752" priority="758" timePeriod="lastMonth">
      <formula>AND(MONTH(D77)=MONTH(EDATE(TODAY(),0-1)),YEAR(D77)=YEAR(EDATE(TODAY(),0-1)))</formula>
    </cfRule>
  </conditionalFormatting>
  <conditionalFormatting sqref="D77">
    <cfRule type="timePeriod" dxfId="751" priority="757" timePeriod="lastMonth">
      <formula>AND(MONTH(D77)=MONTH(EDATE(TODAY(),0-1)),YEAR(D77)=YEAR(EDATE(TODAY(),0-1)))</formula>
    </cfRule>
  </conditionalFormatting>
  <conditionalFormatting sqref="D77">
    <cfRule type="timePeriod" dxfId="750" priority="756" timePeriod="lastMonth">
      <formula>AND(MONTH(D77)=MONTH(EDATE(TODAY(),0-1)),YEAR(D77)=YEAR(EDATE(TODAY(),0-1)))</formula>
    </cfRule>
  </conditionalFormatting>
  <conditionalFormatting sqref="D77">
    <cfRule type="timePeriod" dxfId="749" priority="755" timePeriod="lastMonth">
      <formula>AND(MONTH(D77)=MONTH(EDATE(TODAY(),0-1)),YEAR(D77)=YEAR(EDATE(TODAY(),0-1)))</formula>
    </cfRule>
  </conditionalFormatting>
  <conditionalFormatting sqref="D77">
    <cfRule type="timePeriod" dxfId="748" priority="754" timePeriod="lastMonth">
      <formula>AND(MONTH(D77)=MONTH(EDATE(TODAY(),0-1)),YEAR(D77)=YEAR(EDATE(TODAY(),0-1)))</formula>
    </cfRule>
  </conditionalFormatting>
  <conditionalFormatting sqref="D77">
    <cfRule type="timePeriod" dxfId="747" priority="753" timePeriod="lastMonth">
      <formula>AND(MONTH(D77)=MONTH(EDATE(TODAY(),0-1)),YEAR(D77)=YEAR(EDATE(TODAY(),0-1)))</formula>
    </cfRule>
  </conditionalFormatting>
  <conditionalFormatting sqref="D77">
    <cfRule type="timePeriod" dxfId="746" priority="752" timePeriod="lastMonth">
      <formula>AND(MONTH(D77)=MONTH(EDATE(TODAY(),0-1)),YEAR(D77)=YEAR(EDATE(TODAY(),0-1)))</formula>
    </cfRule>
  </conditionalFormatting>
  <conditionalFormatting sqref="D77">
    <cfRule type="timePeriod" dxfId="745" priority="746" timePeriod="lastMonth">
      <formula>AND(MONTH(D77)=MONTH(EDATE(TODAY(),0-1)),YEAR(D77)=YEAR(EDATE(TODAY(),0-1)))</formula>
    </cfRule>
  </conditionalFormatting>
  <conditionalFormatting sqref="D77">
    <cfRule type="timePeriod" dxfId="744" priority="745" timePeriod="lastMonth">
      <formula>AND(MONTH(D77)=MONTH(EDATE(TODAY(),0-1)),YEAR(D77)=YEAR(EDATE(TODAY(),0-1)))</formula>
    </cfRule>
  </conditionalFormatting>
  <conditionalFormatting sqref="E77">
    <cfRule type="timePeriod" dxfId="743" priority="733" timePeriod="lastMonth">
      <formula>AND(MONTH(E77)=MONTH(EDATE(TODAY(),0-1)),YEAR(E77)=YEAR(EDATE(TODAY(),0-1)))</formula>
    </cfRule>
  </conditionalFormatting>
  <conditionalFormatting sqref="E77">
    <cfRule type="timePeriod" dxfId="742" priority="730" timePeriod="lastMonth">
      <formula>AND(MONTH(E77)=MONTH(EDATE(TODAY(),0-1)),YEAR(E77)=YEAR(EDATE(TODAY(),0-1)))</formula>
    </cfRule>
  </conditionalFormatting>
  <conditionalFormatting sqref="E77">
    <cfRule type="timePeriod" dxfId="741" priority="732" timePeriod="lastMonth">
      <formula>AND(MONTH(E77)=MONTH(EDATE(TODAY(),0-1)),YEAR(E77)=YEAR(EDATE(TODAY(),0-1)))</formula>
    </cfRule>
  </conditionalFormatting>
  <conditionalFormatting sqref="E77">
    <cfRule type="timePeriod" dxfId="740" priority="731" timePeriod="lastMonth">
      <formula>AND(MONTH(E77)=MONTH(EDATE(TODAY(),0-1)),YEAR(E77)=YEAR(EDATE(TODAY(),0-1)))</formula>
    </cfRule>
  </conditionalFormatting>
  <conditionalFormatting sqref="E77">
    <cfRule type="timePeriod" dxfId="739" priority="729" timePeriod="lastMonth">
      <formula>AND(MONTH(E77)=MONTH(EDATE(TODAY(),0-1)),YEAR(E77)=YEAR(EDATE(TODAY(),0-1)))</formula>
    </cfRule>
  </conditionalFormatting>
  <conditionalFormatting sqref="E77">
    <cfRule type="timePeriod" dxfId="738" priority="744" timePeriod="lastMonth">
      <formula>AND(MONTH(E77)=MONTH(EDATE(TODAY(),0-1)),YEAR(E77)=YEAR(EDATE(TODAY(),0-1)))</formula>
    </cfRule>
  </conditionalFormatting>
  <conditionalFormatting sqref="E77">
    <cfRule type="timePeriod" dxfId="737" priority="743" timePeriod="lastMonth">
      <formula>AND(MONTH(E77)=MONTH(EDATE(TODAY(),0-1)),YEAR(E77)=YEAR(EDATE(TODAY(),0-1)))</formula>
    </cfRule>
  </conditionalFormatting>
  <conditionalFormatting sqref="E77">
    <cfRule type="timePeriod" dxfId="736" priority="742" timePeriod="lastMonth">
      <formula>AND(MONTH(E77)=MONTH(EDATE(TODAY(),0-1)),YEAR(E77)=YEAR(EDATE(TODAY(),0-1)))</formula>
    </cfRule>
  </conditionalFormatting>
  <conditionalFormatting sqref="E77">
    <cfRule type="timePeriod" dxfId="735" priority="741" timePeriod="lastMonth">
      <formula>AND(MONTH(E77)=MONTH(EDATE(TODAY(),0-1)),YEAR(E77)=YEAR(EDATE(TODAY(),0-1)))</formula>
    </cfRule>
  </conditionalFormatting>
  <conditionalFormatting sqref="E77">
    <cfRule type="timePeriod" dxfId="734" priority="740" timePeriod="lastMonth">
      <formula>AND(MONTH(E77)=MONTH(EDATE(TODAY(),0-1)),YEAR(E77)=YEAR(EDATE(TODAY(),0-1)))</formula>
    </cfRule>
  </conditionalFormatting>
  <conditionalFormatting sqref="E77">
    <cfRule type="timePeriod" dxfId="733" priority="739" timePeriod="lastMonth">
      <formula>AND(MONTH(E77)=MONTH(EDATE(TODAY(),0-1)),YEAR(E77)=YEAR(EDATE(TODAY(),0-1)))</formula>
    </cfRule>
  </conditionalFormatting>
  <conditionalFormatting sqref="E77">
    <cfRule type="timePeriod" dxfId="732" priority="738" timePeriod="lastMonth">
      <formula>AND(MONTH(E77)=MONTH(EDATE(TODAY(),0-1)),YEAR(E77)=YEAR(EDATE(TODAY(),0-1)))</formula>
    </cfRule>
  </conditionalFormatting>
  <conditionalFormatting sqref="E77">
    <cfRule type="timePeriod" dxfId="731" priority="737" timePeriod="lastMonth">
      <formula>AND(MONTH(E77)=MONTH(EDATE(TODAY(),0-1)),YEAR(E77)=YEAR(EDATE(TODAY(),0-1)))</formula>
    </cfRule>
  </conditionalFormatting>
  <conditionalFormatting sqref="E77">
    <cfRule type="timePeriod" dxfId="730" priority="736" timePeriod="lastMonth">
      <formula>AND(MONTH(E77)=MONTH(EDATE(TODAY(),0-1)),YEAR(E77)=YEAR(EDATE(TODAY(),0-1)))</formula>
    </cfRule>
  </conditionalFormatting>
  <conditionalFormatting sqref="E77">
    <cfRule type="timePeriod" dxfId="729" priority="735" timePeriod="lastMonth">
      <formula>AND(MONTH(E77)=MONTH(EDATE(TODAY(),0-1)),YEAR(E77)=YEAR(EDATE(TODAY(),0-1)))</formula>
    </cfRule>
  </conditionalFormatting>
  <conditionalFormatting sqref="E77">
    <cfRule type="timePeriod" dxfId="728" priority="734" timePeriod="lastMonth">
      <formula>AND(MONTH(E77)=MONTH(EDATE(TODAY(),0-1)),YEAR(E77)=YEAR(EDATE(TODAY(),0-1)))</formula>
    </cfRule>
  </conditionalFormatting>
  <conditionalFormatting sqref="E77">
    <cfRule type="timePeriod" dxfId="727" priority="728" timePeriod="lastMonth">
      <formula>AND(MONTH(E77)=MONTH(EDATE(TODAY(),0-1)),YEAR(E77)=YEAR(EDATE(TODAY(),0-1)))</formula>
    </cfRule>
  </conditionalFormatting>
  <conditionalFormatting sqref="E77">
    <cfRule type="timePeriod" dxfId="726" priority="727" timePeriod="lastMonth">
      <formula>AND(MONTH(E77)=MONTH(EDATE(TODAY(),0-1)),YEAR(E77)=YEAR(EDATE(TODAY(),0-1)))</formula>
    </cfRule>
  </conditionalFormatting>
  <conditionalFormatting sqref="E76">
    <cfRule type="timePeriod" dxfId="725" priority="725" timePeriod="lastMonth">
      <formula>AND(MONTH(E76)=MONTH(EDATE(TODAY(),0-1)),YEAR(E76)=YEAR(EDATE(TODAY(),0-1)))</formula>
    </cfRule>
  </conditionalFormatting>
  <conditionalFormatting sqref="E76">
    <cfRule type="timePeriod" dxfId="724" priority="726" timePeriod="lastMonth">
      <formula>AND(MONTH(E76)=MONTH(EDATE(TODAY(),0-1)),YEAR(E76)=YEAR(EDATE(TODAY(),0-1)))</formula>
    </cfRule>
  </conditionalFormatting>
  <conditionalFormatting sqref="E76">
    <cfRule type="timePeriod" dxfId="723" priority="724" timePeriod="lastMonth">
      <formula>AND(MONTH(E76)=MONTH(EDATE(TODAY(),0-1)),YEAR(E76)=YEAR(EDATE(TODAY(),0-1)))</formula>
    </cfRule>
  </conditionalFormatting>
  <conditionalFormatting sqref="E76">
    <cfRule type="timePeriod" dxfId="722" priority="723" timePeriod="lastMonth">
      <formula>AND(MONTH(E76)=MONTH(EDATE(TODAY(),0-1)),YEAR(E76)=YEAR(EDATE(TODAY(),0-1)))</formula>
    </cfRule>
  </conditionalFormatting>
  <conditionalFormatting sqref="E76">
    <cfRule type="timePeriod" dxfId="721" priority="722" timePeriod="lastMonth">
      <formula>AND(MONTH(E76)=MONTH(EDATE(TODAY(),0-1)),YEAR(E76)=YEAR(EDATE(TODAY(),0-1)))</formula>
    </cfRule>
  </conditionalFormatting>
  <conditionalFormatting sqref="E76">
    <cfRule type="timePeriod" dxfId="720" priority="718" timePeriod="lastMonth">
      <formula>AND(MONTH(E76)=MONTH(EDATE(TODAY(),0-1)),YEAR(E76)=YEAR(EDATE(TODAY(),0-1)))</formula>
    </cfRule>
  </conditionalFormatting>
  <conditionalFormatting sqref="E76">
    <cfRule type="timePeriod" dxfId="719" priority="719" timePeriod="lastMonth">
      <formula>AND(MONTH(E76)=MONTH(EDATE(TODAY(),0-1)),YEAR(E76)=YEAR(EDATE(TODAY(),0-1)))</formula>
    </cfRule>
  </conditionalFormatting>
  <conditionalFormatting sqref="E76">
    <cfRule type="timePeriod" dxfId="718" priority="716" timePeriod="lastMonth">
      <formula>AND(MONTH(E76)=MONTH(EDATE(TODAY(),0-1)),YEAR(E76)=YEAR(EDATE(TODAY(),0-1)))</formula>
    </cfRule>
  </conditionalFormatting>
  <conditionalFormatting sqref="E76">
    <cfRule type="timePeriod" dxfId="717" priority="717" timePeriod="lastMonth">
      <formula>AND(MONTH(E76)=MONTH(EDATE(TODAY(),0-1)),YEAR(E76)=YEAR(EDATE(TODAY(),0-1)))</formula>
    </cfRule>
  </conditionalFormatting>
  <conditionalFormatting sqref="E76">
    <cfRule type="timePeriod" dxfId="716" priority="715" timePeriod="lastMonth">
      <formula>AND(MONTH(E76)=MONTH(EDATE(TODAY(),0-1)),YEAR(E76)=YEAR(EDATE(TODAY(),0-1)))</formula>
    </cfRule>
  </conditionalFormatting>
  <conditionalFormatting sqref="E76">
    <cfRule type="timePeriod" dxfId="715" priority="714" timePeriod="lastMonth">
      <formula>AND(MONTH(E76)=MONTH(EDATE(TODAY(),0-1)),YEAR(E76)=YEAR(EDATE(TODAY(),0-1)))</formula>
    </cfRule>
  </conditionalFormatting>
  <conditionalFormatting sqref="E76">
    <cfRule type="timePeriod" dxfId="714" priority="712" timePeriod="lastMonth">
      <formula>AND(MONTH(E76)=MONTH(EDATE(TODAY(),0-1)),YEAR(E76)=YEAR(EDATE(TODAY(),0-1)))</formula>
    </cfRule>
  </conditionalFormatting>
  <conditionalFormatting sqref="E76">
    <cfRule type="timePeriod" dxfId="713" priority="713" timePeriod="lastMonth">
      <formula>AND(MONTH(E76)=MONTH(EDATE(TODAY(),0-1)),YEAR(E76)=YEAR(EDATE(TODAY(),0-1)))</formula>
    </cfRule>
  </conditionalFormatting>
  <conditionalFormatting sqref="E76">
    <cfRule type="timePeriod" dxfId="712" priority="721" timePeriod="lastMonth">
      <formula>AND(MONTH(E76)=MONTH(EDATE(TODAY(),0-1)),YEAR(E76)=YEAR(EDATE(TODAY(),0-1)))</formula>
    </cfRule>
  </conditionalFormatting>
  <conditionalFormatting sqref="E76">
    <cfRule type="timePeriod" dxfId="711" priority="720" timePeriod="lastMonth">
      <formula>AND(MONTH(E76)=MONTH(EDATE(TODAY(),0-1)),YEAR(E76)=YEAR(EDATE(TODAY(),0-1)))</formula>
    </cfRule>
  </conditionalFormatting>
  <conditionalFormatting sqref="E76">
    <cfRule type="timePeriod" dxfId="710" priority="700" timePeriod="lastMonth">
      <formula>AND(MONTH(E76)=MONTH(EDATE(TODAY(),0-1)),YEAR(E76)=YEAR(EDATE(TODAY(),0-1)))</formula>
    </cfRule>
  </conditionalFormatting>
  <conditionalFormatting sqref="E76">
    <cfRule type="timePeriod" dxfId="709" priority="697" timePeriod="lastMonth">
      <formula>AND(MONTH(E76)=MONTH(EDATE(TODAY(),0-1)),YEAR(E76)=YEAR(EDATE(TODAY(),0-1)))</formula>
    </cfRule>
  </conditionalFormatting>
  <conditionalFormatting sqref="E76">
    <cfRule type="timePeriod" dxfId="708" priority="699" timePeriod="lastMonth">
      <formula>AND(MONTH(E76)=MONTH(EDATE(TODAY(),0-1)),YEAR(E76)=YEAR(EDATE(TODAY(),0-1)))</formula>
    </cfRule>
  </conditionalFormatting>
  <conditionalFormatting sqref="E76">
    <cfRule type="timePeriod" dxfId="707" priority="698" timePeriod="lastMonth">
      <formula>AND(MONTH(E76)=MONTH(EDATE(TODAY(),0-1)),YEAR(E76)=YEAR(EDATE(TODAY(),0-1)))</formula>
    </cfRule>
  </conditionalFormatting>
  <conditionalFormatting sqref="E76">
    <cfRule type="timePeriod" dxfId="706" priority="696" timePeriod="lastMonth">
      <formula>AND(MONTH(E76)=MONTH(EDATE(TODAY(),0-1)),YEAR(E76)=YEAR(EDATE(TODAY(),0-1)))</formula>
    </cfRule>
  </conditionalFormatting>
  <conditionalFormatting sqref="E76">
    <cfRule type="timePeriod" dxfId="705" priority="711" timePeriod="lastMonth">
      <formula>AND(MONTH(E76)=MONTH(EDATE(TODAY(),0-1)),YEAR(E76)=YEAR(EDATE(TODAY(),0-1)))</formula>
    </cfRule>
  </conditionalFormatting>
  <conditionalFormatting sqref="E76">
    <cfRule type="timePeriod" dxfId="704" priority="710" timePeriod="lastMonth">
      <formula>AND(MONTH(E76)=MONTH(EDATE(TODAY(),0-1)),YEAR(E76)=YEAR(EDATE(TODAY(),0-1)))</formula>
    </cfRule>
  </conditionalFormatting>
  <conditionalFormatting sqref="E76">
    <cfRule type="timePeriod" dxfId="703" priority="709" timePeriod="lastMonth">
      <formula>AND(MONTH(E76)=MONTH(EDATE(TODAY(),0-1)),YEAR(E76)=YEAR(EDATE(TODAY(),0-1)))</formula>
    </cfRule>
  </conditionalFormatting>
  <conditionalFormatting sqref="E76">
    <cfRule type="timePeriod" dxfId="702" priority="708" timePeriod="lastMonth">
      <formula>AND(MONTH(E76)=MONTH(EDATE(TODAY(),0-1)),YEAR(E76)=YEAR(EDATE(TODAY(),0-1)))</formula>
    </cfRule>
  </conditionalFormatting>
  <conditionalFormatting sqref="E76">
    <cfRule type="timePeriod" dxfId="701" priority="707" timePeriod="lastMonth">
      <formula>AND(MONTH(E76)=MONTH(EDATE(TODAY(),0-1)),YEAR(E76)=YEAR(EDATE(TODAY(),0-1)))</formula>
    </cfRule>
  </conditionalFormatting>
  <conditionalFormatting sqref="E76">
    <cfRule type="timePeriod" dxfId="700" priority="706" timePeriod="lastMonth">
      <formula>AND(MONTH(E76)=MONTH(EDATE(TODAY(),0-1)),YEAR(E76)=YEAR(EDATE(TODAY(),0-1)))</formula>
    </cfRule>
  </conditionalFormatting>
  <conditionalFormatting sqref="E76">
    <cfRule type="timePeriod" dxfId="699" priority="705" timePeriod="lastMonth">
      <formula>AND(MONTH(E76)=MONTH(EDATE(TODAY(),0-1)),YEAR(E76)=YEAR(EDATE(TODAY(),0-1)))</formula>
    </cfRule>
  </conditionalFormatting>
  <conditionalFormatting sqref="E76">
    <cfRule type="timePeriod" dxfId="698" priority="704" timePeriod="lastMonth">
      <formula>AND(MONTH(E76)=MONTH(EDATE(TODAY(),0-1)),YEAR(E76)=YEAR(EDATE(TODAY(),0-1)))</formula>
    </cfRule>
  </conditionalFormatting>
  <conditionalFormatting sqref="E76">
    <cfRule type="timePeriod" dxfId="697" priority="703" timePeriod="lastMonth">
      <formula>AND(MONTH(E76)=MONTH(EDATE(TODAY(),0-1)),YEAR(E76)=YEAR(EDATE(TODAY(),0-1)))</formula>
    </cfRule>
  </conditionalFormatting>
  <conditionalFormatting sqref="E76">
    <cfRule type="timePeriod" dxfId="696" priority="702" timePeriod="lastMonth">
      <formula>AND(MONTH(E76)=MONTH(EDATE(TODAY(),0-1)),YEAR(E76)=YEAR(EDATE(TODAY(),0-1)))</formula>
    </cfRule>
  </conditionalFormatting>
  <conditionalFormatting sqref="E76">
    <cfRule type="timePeriod" dxfId="695" priority="701" timePeriod="lastMonth">
      <formula>AND(MONTH(E76)=MONTH(EDATE(TODAY(),0-1)),YEAR(E76)=YEAR(EDATE(TODAY(),0-1)))</formula>
    </cfRule>
  </conditionalFormatting>
  <conditionalFormatting sqref="E76">
    <cfRule type="timePeriod" dxfId="694" priority="695" timePeriod="lastMonth">
      <formula>AND(MONTH(E76)=MONTH(EDATE(TODAY(),0-1)),YEAR(E76)=YEAR(EDATE(TODAY(),0-1)))</formula>
    </cfRule>
  </conditionalFormatting>
  <conditionalFormatting sqref="E76">
    <cfRule type="timePeriod" dxfId="693" priority="694" timePeriod="lastMonth">
      <formula>AND(MONTH(E76)=MONTH(EDATE(TODAY(),0-1)),YEAR(E76)=YEAR(EDATE(TODAY(),0-1)))</formula>
    </cfRule>
  </conditionalFormatting>
  <conditionalFormatting sqref="E76">
    <cfRule type="timePeriod" dxfId="692" priority="682" timePeriod="lastMonth">
      <formula>AND(MONTH(E76)=MONTH(EDATE(TODAY(),0-1)),YEAR(E76)=YEAR(EDATE(TODAY(),0-1)))</formula>
    </cfRule>
  </conditionalFormatting>
  <conditionalFormatting sqref="E76">
    <cfRule type="timePeriod" dxfId="691" priority="679" timePeriod="lastMonth">
      <formula>AND(MONTH(E76)=MONTH(EDATE(TODAY(),0-1)),YEAR(E76)=YEAR(EDATE(TODAY(),0-1)))</formula>
    </cfRule>
  </conditionalFormatting>
  <conditionalFormatting sqref="E76">
    <cfRule type="timePeriod" dxfId="690" priority="681" timePeriod="lastMonth">
      <formula>AND(MONTH(E76)=MONTH(EDATE(TODAY(),0-1)),YEAR(E76)=YEAR(EDATE(TODAY(),0-1)))</formula>
    </cfRule>
  </conditionalFormatting>
  <conditionalFormatting sqref="E76">
    <cfRule type="timePeriod" dxfId="689" priority="680" timePeriod="lastMonth">
      <formula>AND(MONTH(E76)=MONTH(EDATE(TODAY(),0-1)),YEAR(E76)=YEAR(EDATE(TODAY(),0-1)))</formula>
    </cfRule>
  </conditionalFormatting>
  <conditionalFormatting sqref="E76">
    <cfRule type="timePeriod" dxfId="688" priority="678" timePeriod="lastMonth">
      <formula>AND(MONTH(E76)=MONTH(EDATE(TODAY(),0-1)),YEAR(E76)=YEAR(EDATE(TODAY(),0-1)))</formula>
    </cfRule>
  </conditionalFormatting>
  <conditionalFormatting sqref="E76">
    <cfRule type="timePeriod" dxfId="687" priority="693" timePeriod="lastMonth">
      <formula>AND(MONTH(E76)=MONTH(EDATE(TODAY(),0-1)),YEAR(E76)=YEAR(EDATE(TODAY(),0-1)))</formula>
    </cfRule>
  </conditionalFormatting>
  <conditionalFormatting sqref="E76">
    <cfRule type="timePeriod" dxfId="686" priority="692" timePeriod="lastMonth">
      <formula>AND(MONTH(E76)=MONTH(EDATE(TODAY(),0-1)),YEAR(E76)=YEAR(EDATE(TODAY(),0-1)))</formula>
    </cfRule>
  </conditionalFormatting>
  <conditionalFormatting sqref="E76">
    <cfRule type="timePeriod" dxfId="685" priority="691" timePeriod="lastMonth">
      <formula>AND(MONTH(E76)=MONTH(EDATE(TODAY(),0-1)),YEAR(E76)=YEAR(EDATE(TODAY(),0-1)))</formula>
    </cfRule>
  </conditionalFormatting>
  <conditionalFormatting sqref="E76">
    <cfRule type="timePeriod" dxfId="684" priority="690" timePeriod="lastMonth">
      <formula>AND(MONTH(E76)=MONTH(EDATE(TODAY(),0-1)),YEAR(E76)=YEAR(EDATE(TODAY(),0-1)))</formula>
    </cfRule>
  </conditionalFormatting>
  <conditionalFormatting sqref="E76">
    <cfRule type="timePeriod" dxfId="683" priority="689" timePeriod="lastMonth">
      <formula>AND(MONTH(E76)=MONTH(EDATE(TODAY(),0-1)),YEAR(E76)=YEAR(EDATE(TODAY(),0-1)))</formula>
    </cfRule>
  </conditionalFormatting>
  <conditionalFormatting sqref="E76">
    <cfRule type="timePeriod" dxfId="682" priority="688" timePeriod="lastMonth">
      <formula>AND(MONTH(E76)=MONTH(EDATE(TODAY(),0-1)),YEAR(E76)=YEAR(EDATE(TODAY(),0-1)))</formula>
    </cfRule>
  </conditionalFormatting>
  <conditionalFormatting sqref="E76">
    <cfRule type="timePeriod" dxfId="681" priority="687" timePeriod="lastMonth">
      <formula>AND(MONTH(E76)=MONTH(EDATE(TODAY(),0-1)),YEAR(E76)=YEAR(EDATE(TODAY(),0-1)))</formula>
    </cfRule>
  </conditionalFormatting>
  <conditionalFormatting sqref="E76">
    <cfRule type="timePeriod" dxfId="680" priority="686" timePeriod="lastMonth">
      <formula>AND(MONTH(E76)=MONTH(EDATE(TODAY(),0-1)),YEAR(E76)=YEAR(EDATE(TODAY(),0-1)))</formula>
    </cfRule>
  </conditionalFormatting>
  <conditionalFormatting sqref="E76">
    <cfRule type="timePeriod" dxfId="679" priority="685" timePeriod="lastMonth">
      <formula>AND(MONTH(E76)=MONTH(EDATE(TODAY(),0-1)),YEAR(E76)=YEAR(EDATE(TODAY(),0-1)))</formula>
    </cfRule>
  </conditionalFormatting>
  <conditionalFormatting sqref="E76">
    <cfRule type="timePeriod" dxfId="678" priority="684" timePeriod="lastMonth">
      <formula>AND(MONTH(E76)=MONTH(EDATE(TODAY(),0-1)),YEAR(E76)=YEAR(EDATE(TODAY(),0-1)))</formula>
    </cfRule>
  </conditionalFormatting>
  <conditionalFormatting sqref="E76">
    <cfRule type="timePeriod" dxfId="677" priority="683" timePeriod="lastMonth">
      <formula>AND(MONTH(E76)=MONTH(EDATE(TODAY(),0-1)),YEAR(E76)=YEAR(EDATE(TODAY(),0-1)))</formula>
    </cfRule>
  </conditionalFormatting>
  <conditionalFormatting sqref="E76">
    <cfRule type="timePeriod" dxfId="676" priority="677" timePeriod="lastMonth">
      <formula>AND(MONTH(E76)=MONTH(EDATE(TODAY(),0-1)),YEAR(E76)=YEAR(EDATE(TODAY(),0-1)))</formula>
    </cfRule>
  </conditionalFormatting>
  <conditionalFormatting sqref="E76">
    <cfRule type="timePeriod" dxfId="675" priority="676" timePeriod="lastMonth">
      <formula>AND(MONTH(E76)=MONTH(EDATE(TODAY(),0-1)),YEAR(E76)=YEAR(EDATE(TODAY(),0-1)))</formula>
    </cfRule>
  </conditionalFormatting>
  <conditionalFormatting sqref="E76">
    <cfRule type="timePeriod" dxfId="674" priority="675" timePeriod="lastMonth">
      <formula>AND(MONTH(E76)=MONTH(EDATE(TODAY(),0-1)),YEAR(E76)=YEAR(EDATE(TODAY(),0-1)))</formula>
    </cfRule>
  </conditionalFormatting>
  <conditionalFormatting sqref="E76">
    <cfRule type="timePeriod" dxfId="673" priority="663" timePeriod="lastMonth">
      <formula>AND(MONTH(E76)=MONTH(EDATE(TODAY(),0-1)),YEAR(E76)=YEAR(EDATE(TODAY(),0-1)))</formula>
    </cfRule>
  </conditionalFormatting>
  <conditionalFormatting sqref="E76">
    <cfRule type="timePeriod" dxfId="672" priority="660" timePeriod="lastMonth">
      <formula>AND(MONTH(E76)=MONTH(EDATE(TODAY(),0-1)),YEAR(E76)=YEAR(EDATE(TODAY(),0-1)))</formula>
    </cfRule>
  </conditionalFormatting>
  <conditionalFormatting sqref="E76">
    <cfRule type="timePeriod" dxfId="671" priority="662" timePeriod="lastMonth">
      <formula>AND(MONTH(E76)=MONTH(EDATE(TODAY(),0-1)),YEAR(E76)=YEAR(EDATE(TODAY(),0-1)))</formula>
    </cfRule>
  </conditionalFormatting>
  <conditionalFormatting sqref="E76">
    <cfRule type="timePeriod" dxfId="670" priority="661" timePeriod="lastMonth">
      <formula>AND(MONTH(E76)=MONTH(EDATE(TODAY(),0-1)),YEAR(E76)=YEAR(EDATE(TODAY(),0-1)))</formula>
    </cfRule>
  </conditionalFormatting>
  <conditionalFormatting sqref="E76">
    <cfRule type="timePeriod" dxfId="669" priority="659" timePeriod="lastMonth">
      <formula>AND(MONTH(E76)=MONTH(EDATE(TODAY(),0-1)),YEAR(E76)=YEAR(EDATE(TODAY(),0-1)))</formula>
    </cfRule>
  </conditionalFormatting>
  <conditionalFormatting sqref="E76">
    <cfRule type="timePeriod" dxfId="668" priority="674" timePeriod="lastMonth">
      <formula>AND(MONTH(E76)=MONTH(EDATE(TODAY(),0-1)),YEAR(E76)=YEAR(EDATE(TODAY(),0-1)))</formula>
    </cfRule>
  </conditionalFormatting>
  <conditionalFormatting sqref="E76">
    <cfRule type="timePeriod" dxfId="667" priority="673" timePeriod="lastMonth">
      <formula>AND(MONTH(E76)=MONTH(EDATE(TODAY(),0-1)),YEAR(E76)=YEAR(EDATE(TODAY(),0-1)))</formula>
    </cfRule>
  </conditionalFormatting>
  <conditionalFormatting sqref="E76">
    <cfRule type="timePeriod" dxfId="666" priority="672" timePeriod="lastMonth">
      <formula>AND(MONTH(E76)=MONTH(EDATE(TODAY(),0-1)),YEAR(E76)=YEAR(EDATE(TODAY(),0-1)))</formula>
    </cfRule>
  </conditionalFormatting>
  <conditionalFormatting sqref="E76">
    <cfRule type="timePeriod" dxfId="665" priority="671" timePeriod="lastMonth">
      <formula>AND(MONTH(E76)=MONTH(EDATE(TODAY(),0-1)),YEAR(E76)=YEAR(EDATE(TODAY(),0-1)))</formula>
    </cfRule>
  </conditionalFormatting>
  <conditionalFormatting sqref="E76">
    <cfRule type="timePeriod" dxfId="664" priority="670" timePeriod="lastMonth">
      <formula>AND(MONTH(E76)=MONTH(EDATE(TODAY(),0-1)),YEAR(E76)=YEAR(EDATE(TODAY(),0-1)))</formula>
    </cfRule>
  </conditionalFormatting>
  <conditionalFormatting sqref="E76">
    <cfRule type="timePeriod" dxfId="663" priority="669" timePeriod="lastMonth">
      <formula>AND(MONTH(E76)=MONTH(EDATE(TODAY(),0-1)),YEAR(E76)=YEAR(EDATE(TODAY(),0-1)))</formula>
    </cfRule>
  </conditionalFormatting>
  <conditionalFormatting sqref="E76">
    <cfRule type="timePeriod" dxfId="662" priority="668" timePeriod="lastMonth">
      <formula>AND(MONTH(E76)=MONTH(EDATE(TODAY(),0-1)),YEAR(E76)=YEAR(EDATE(TODAY(),0-1)))</formula>
    </cfRule>
  </conditionalFormatting>
  <conditionalFormatting sqref="E76">
    <cfRule type="timePeriod" dxfId="661" priority="667" timePeriod="lastMonth">
      <formula>AND(MONTH(E76)=MONTH(EDATE(TODAY(),0-1)),YEAR(E76)=YEAR(EDATE(TODAY(),0-1)))</formula>
    </cfRule>
  </conditionalFormatting>
  <conditionalFormatting sqref="E76">
    <cfRule type="timePeriod" dxfId="660" priority="666" timePeriod="lastMonth">
      <formula>AND(MONTH(E76)=MONTH(EDATE(TODAY(),0-1)),YEAR(E76)=YEAR(EDATE(TODAY(),0-1)))</formula>
    </cfRule>
  </conditionalFormatting>
  <conditionalFormatting sqref="E76">
    <cfRule type="timePeriod" dxfId="659" priority="665" timePeriod="lastMonth">
      <formula>AND(MONTH(E76)=MONTH(EDATE(TODAY(),0-1)),YEAR(E76)=YEAR(EDATE(TODAY(),0-1)))</formula>
    </cfRule>
  </conditionalFormatting>
  <conditionalFormatting sqref="E76">
    <cfRule type="timePeriod" dxfId="658" priority="664" timePeriod="lastMonth">
      <formula>AND(MONTH(E76)=MONTH(EDATE(TODAY(),0-1)),YEAR(E76)=YEAR(EDATE(TODAY(),0-1)))</formula>
    </cfRule>
  </conditionalFormatting>
  <conditionalFormatting sqref="E76">
    <cfRule type="timePeriod" dxfId="657" priority="658" timePeriod="lastMonth">
      <formula>AND(MONTH(E76)=MONTH(EDATE(TODAY(),0-1)),YEAR(E76)=YEAR(EDATE(TODAY(),0-1)))</formula>
    </cfRule>
  </conditionalFormatting>
  <conditionalFormatting sqref="E76">
    <cfRule type="timePeriod" dxfId="656" priority="657" timePeriod="lastMonth">
      <formula>AND(MONTH(E76)=MONTH(EDATE(TODAY(),0-1)),YEAR(E76)=YEAR(EDATE(TODAY(),0-1)))</formula>
    </cfRule>
  </conditionalFormatting>
  <conditionalFormatting sqref="E76">
    <cfRule type="timePeriod" dxfId="655" priority="653" timePeriod="lastMonth">
      <formula>AND(MONTH(E76)=MONTH(EDATE(TODAY(),0-1)),YEAR(E76)=YEAR(EDATE(TODAY(),0-1)))</formula>
    </cfRule>
  </conditionalFormatting>
  <conditionalFormatting sqref="E76">
    <cfRule type="timePeriod" dxfId="654" priority="654" timePeriod="lastMonth">
      <formula>AND(MONTH(E76)=MONTH(EDATE(TODAY(),0-1)),YEAR(E76)=YEAR(EDATE(TODAY(),0-1)))</formula>
    </cfRule>
  </conditionalFormatting>
  <conditionalFormatting sqref="E76">
    <cfRule type="timePeriod" dxfId="653" priority="651" timePeriod="lastMonth">
      <formula>AND(MONTH(E76)=MONTH(EDATE(TODAY(),0-1)),YEAR(E76)=YEAR(EDATE(TODAY(),0-1)))</formula>
    </cfRule>
  </conditionalFormatting>
  <conditionalFormatting sqref="E76">
    <cfRule type="timePeriod" dxfId="652" priority="652" timePeriod="lastMonth">
      <formula>AND(MONTH(E76)=MONTH(EDATE(TODAY(),0-1)),YEAR(E76)=YEAR(EDATE(TODAY(),0-1)))</formula>
    </cfRule>
  </conditionalFormatting>
  <conditionalFormatting sqref="E76">
    <cfRule type="timePeriod" dxfId="651" priority="649" timePeriod="lastMonth">
      <formula>AND(MONTH(E76)=MONTH(EDATE(TODAY(),0-1)),YEAR(E76)=YEAR(EDATE(TODAY(),0-1)))</formula>
    </cfRule>
  </conditionalFormatting>
  <conditionalFormatting sqref="E76">
    <cfRule type="timePeriod" dxfId="650" priority="648" timePeriod="lastMonth">
      <formula>AND(MONTH(E76)=MONTH(EDATE(TODAY(),0-1)),YEAR(E76)=YEAR(EDATE(TODAY(),0-1)))</formula>
    </cfRule>
  </conditionalFormatting>
  <conditionalFormatting sqref="E76">
    <cfRule type="timePeriod" dxfId="649" priority="650" timePeriod="lastMonth">
      <formula>AND(MONTH(E76)=MONTH(EDATE(TODAY(),0-1)),YEAR(E76)=YEAR(EDATE(TODAY(),0-1)))</formula>
    </cfRule>
  </conditionalFormatting>
  <conditionalFormatting sqref="E76">
    <cfRule type="timePeriod" dxfId="648" priority="647" timePeriod="lastMonth">
      <formula>AND(MONTH(E76)=MONTH(EDATE(TODAY(),0-1)),YEAR(E76)=YEAR(EDATE(TODAY(),0-1)))</formula>
    </cfRule>
  </conditionalFormatting>
  <conditionalFormatting sqref="E76">
    <cfRule type="timePeriod" dxfId="647" priority="645" timePeriod="lastMonth">
      <formula>AND(MONTH(E76)=MONTH(EDATE(TODAY(),0-1)),YEAR(E76)=YEAR(EDATE(TODAY(),0-1)))</formula>
    </cfRule>
  </conditionalFormatting>
  <conditionalFormatting sqref="E76">
    <cfRule type="timePeriod" dxfId="646" priority="646" timePeriod="lastMonth">
      <formula>AND(MONTH(E76)=MONTH(EDATE(TODAY(),0-1)),YEAR(E76)=YEAR(EDATE(TODAY(),0-1)))</formula>
    </cfRule>
  </conditionalFormatting>
  <conditionalFormatting sqref="E76">
    <cfRule type="timePeriod" dxfId="645" priority="643" timePeriod="lastMonth">
      <formula>AND(MONTH(E76)=MONTH(EDATE(TODAY(),0-1)),YEAR(E76)=YEAR(EDATE(TODAY(),0-1)))</formula>
    </cfRule>
  </conditionalFormatting>
  <conditionalFormatting sqref="E76">
    <cfRule type="timePeriod" dxfId="644" priority="644" timePeriod="lastMonth">
      <formula>AND(MONTH(E76)=MONTH(EDATE(TODAY(),0-1)),YEAR(E76)=YEAR(EDATE(TODAY(),0-1)))</formula>
    </cfRule>
  </conditionalFormatting>
  <conditionalFormatting sqref="E76">
    <cfRule type="timePeriod" dxfId="643" priority="641" timePeriod="lastMonth">
      <formula>AND(MONTH(E76)=MONTH(EDATE(TODAY(),0-1)),YEAR(E76)=YEAR(EDATE(TODAY(),0-1)))</formula>
    </cfRule>
  </conditionalFormatting>
  <conditionalFormatting sqref="E76">
    <cfRule type="timePeriod" dxfId="642" priority="642" timePeriod="lastMonth">
      <formula>AND(MONTH(E76)=MONTH(EDATE(TODAY(),0-1)),YEAR(E76)=YEAR(EDATE(TODAY(),0-1)))</formula>
    </cfRule>
  </conditionalFormatting>
  <conditionalFormatting sqref="E76">
    <cfRule type="timePeriod" dxfId="641" priority="656" timePeriod="lastMonth">
      <formula>AND(MONTH(E76)=MONTH(EDATE(TODAY(),0-1)),YEAR(E76)=YEAR(EDATE(TODAY(),0-1)))</formula>
    </cfRule>
  </conditionalFormatting>
  <conditionalFormatting sqref="E76">
    <cfRule type="timePeriod" dxfId="640" priority="655" timePeriod="lastMonth">
      <formula>AND(MONTH(E76)=MONTH(EDATE(TODAY(),0-1)),YEAR(E76)=YEAR(EDATE(TODAY(),0-1)))</formula>
    </cfRule>
  </conditionalFormatting>
  <conditionalFormatting sqref="D76">
    <cfRule type="timePeriod" dxfId="639" priority="628" timePeriod="lastMonth">
      <formula>AND(MONTH(D76)=MONTH(EDATE(TODAY(),0-1)),YEAR(D76)=YEAR(EDATE(TODAY(),0-1)))</formula>
    </cfRule>
  </conditionalFormatting>
  <conditionalFormatting sqref="D76">
    <cfRule type="timePeriod" dxfId="638" priority="627" timePeriod="lastMonth">
      <formula>AND(MONTH(D76)=MONTH(EDATE(TODAY(),0-1)),YEAR(D76)=YEAR(EDATE(TODAY(),0-1)))</formula>
    </cfRule>
  </conditionalFormatting>
  <conditionalFormatting sqref="D76">
    <cfRule type="timePeriod" dxfId="637" priority="613" timePeriod="lastMonth">
      <formula>AND(MONTH(D76)=MONTH(EDATE(TODAY(),0-1)),YEAR(D76)=YEAR(EDATE(TODAY(),0-1)))</formula>
    </cfRule>
  </conditionalFormatting>
  <conditionalFormatting sqref="D76">
    <cfRule type="timePeriod" dxfId="636" priority="610" timePeriod="lastMonth">
      <formula>AND(MONTH(D76)=MONTH(EDATE(TODAY(),0-1)),YEAR(D76)=YEAR(EDATE(TODAY(),0-1)))</formula>
    </cfRule>
  </conditionalFormatting>
  <conditionalFormatting sqref="D76">
    <cfRule type="timePeriod" dxfId="635" priority="612" timePeriod="lastMonth">
      <formula>AND(MONTH(D76)=MONTH(EDATE(TODAY(),0-1)),YEAR(D76)=YEAR(EDATE(TODAY(),0-1)))</formula>
    </cfRule>
  </conditionalFormatting>
  <conditionalFormatting sqref="D76">
    <cfRule type="timePeriod" dxfId="634" priority="611" timePeriod="lastMonth">
      <formula>AND(MONTH(D76)=MONTH(EDATE(TODAY(),0-1)),YEAR(D76)=YEAR(EDATE(TODAY(),0-1)))</formula>
    </cfRule>
  </conditionalFormatting>
  <conditionalFormatting sqref="D76">
    <cfRule type="timePeriod" dxfId="633" priority="609" timePeriod="lastMonth">
      <formula>AND(MONTH(D76)=MONTH(EDATE(TODAY(),0-1)),YEAR(D76)=YEAR(EDATE(TODAY(),0-1)))</formula>
    </cfRule>
  </conditionalFormatting>
  <conditionalFormatting sqref="D76">
    <cfRule type="timePeriod" dxfId="632" priority="624" timePeriod="lastMonth">
      <formula>AND(MONTH(D76)=MONTH(EDATE(TODAY(),0-1)),YEAR(D76)=YEAR(EDATE(TODAY(),0-1)))</formula>
    </cfRule>
  </conditionalFormatting>
  <conditionalFormatting sqref="D76">
    <cfRule type="timePeriod" dxfId="631" priority="623" timePeriod="lastMonth">
      <formula>AND(MONTH(D76)=MONTH(EDATE(TODAY(),0-1)),YEAR(D76)=YEAR(EDATE(TODAY(),0-1)))</formula>
    </cfRule>
  </conditionalFormatting>
  <conditionalFormatting sqref="D76">
    <cfRule type="timePeriod" dxfId="630" priority="622" timePeriod="lastMonth">
      <formula>AND(MONTH(D76)=MONTH(EDATE(TODAY(),0-1)),YEAR(D76)=YEAR(EDATE(TODAY(),0-1)))</formula>
    </cfRule>
  </conditionalFormatting>
  <conditionalFormatting sqref="D76">
    <cfRule type="timePeriod" dxfId="629" priority="621" timePeriod="lastMonth">
      <formula>AND(MONTH(D76)=MONTH(EDATE(TODAY(),0-1)),YEAR(D76)=YEAR(EDATE(TODAY(),0-1)))</formula>
    </cfRule>
  </conditionalFormatting>
  <conditionalFormatting sqref="D76">
    <cfRule type="timePeriod" dxfId="628" priority="620" timePeriod="lastMonth">
      <formula>AND(MONTH(D76)=MONTH(EDATE(TODAY(),0-1)),YEAR(D76)=YEAR(EDATE(TODAY(),0-1)))</formula>
    </cfRule>
  </conditionalFormatting>
  <conditionalFormatting sqref="D76">
    <cfRule type="timePeriod" dxfId="627" priority="619" timePeriod="lastMonth">
      <formula>AND(MONTH(D76)=MONTH(EDATE(TODAY(),0-1)),YEAR(D76)=YEAR(EDATE(TODAY(),0-1)))</formula>
    </cfRule>
  </conditionalFormatting>
  <conditionalFormatting sqref="D76">
    <cfRule type="timePeriod" dxfId="626" priority="618" timePeriod="lastMonth">
      <formula>AND(MONTH(D76)=MONTH(EDATE(TODAY(),0-1)),YEAR(D76)=YEAR(EDATE(TODAY(),0-1)))</formula>
    </cfRule>
  </conditionalFormatting>
  <conditionalFormatting sqref="D76">
    <cfRule type="timePeriod" dxfId="625" priority="617" timePeriod="lastMonth">
      <formula>AND(MONTH(D76)=MONTH(EDATE(TODAY(),0-1)),YEAR(D76)=YEAR(EDATE(TODAY(),0-1)))</formula>
    </cfRule>
  </conditionalFormatting>
  <conditionalFormatting sqref="D76">
    <cfRule type="timePeriod" dxfId="624" priority="616" timePeriod="lastMonth">
      <formula>AND(MONTH(D76)=MONTH(EDATE(TODAY(),0-1)),YEAR(D76)=YEAR(EDATE(TODAY(),0-1)))</formula>
    </cfRule>
  </conditionalFormatting>
  <conditionalFormatting sqref="D76">
    <cfRule type="timePeriod" dxfId="623" priority="615" timePeriod="lastMonth">
      <formula>AND(MONTH(D76)=MONTH(EDATE(TODAY(),0-1)),YEAR(D76)=YEAR(EDATE(TODAY(),0-1)))</formula>
    </cfRule>
  </conditionalFormatting>
  <conditionalFormatting sqref="D76">
    <cfRule type="timePeriod" dxfId="622" priority="614" timePeriod="lastMonth">
      <formula>AND(MONTH(D76)=MONTH(EDATE(TODAY(),0-1)),YEAR(D76)=YEAR(EDATE(TODAY(),0-1)))</formula>
    </cfRule>
  </conditionalFormatting>
  <conditionalFormatting sqref="D76">
    <cfRule type="timePeriod" dxfId="621" priority="625" timePeriod="lastMonth">
      <formula>AND(MONTH(D76)=MONTH(EDATE(TODAY(),0-1)),YEAR(D76)=YEAR(EDATE(TODAY(),0-1)))</formula>
    </cfRule>
  </conditionalFormatting>
  <conditionalFormatting sqref="D76">
    <cfRule type="timePeriod" dxfId="620" priority="626" timePeriod="lastMonth">
      <formula>AND(MONTH(D76)=MONTH(EDATE(TODAY(),0-1)),YEAR(D76)=YEAR(EDATE(TODAY(),0-1)))</formula>
    </cfRule>
  </conditionalFormatting>
  <conditionalFormatting sqref="D76">
    <cfRule type="timePeriod" dxfId="619" priority="608" timePeriod="lastMonth">
      <formula>AND(MONTH(D76)=MONTH(EDATE(TODAY(),0-1)),YEAR(D76)=YEAR(EDATE(TODAY(),0-1)))</formula>
    </cfRule>
  </conditionalFormatting>
  <conditionalFormatting sqref="D76">
    <cfRule type="timePeriod" dxfId="618" priority="607" timePeriod="lastMonth">
      <formula>AND(MONTH(D76)=MONTH(EDATE(TODAY(),0-1)),YEAR(D76)=YEAR(EDATE(TODAY(),0-1)))</formula>
    </cfRule>
  </conditionalFormatting>
  <conditionalFormatting sqref="D76">
    <cfRule type="timePeriod" dxfId="617" priority="640" timePeriod="lastMonth">
      <formula>AND(MONTH(D76)=MONTH(EDATE(TODAY(),0-1)),YEAR(D76)=YEAR(EDATE(TODAY(),0-1)))</formula>
    </cfRule>
  </conditionalFormatting>
  <conditionalFormatting sqref="D76">
    <cfRule type="timePeriod" dxfId="616" priority="639" timePeriod="lastMonth">
      <formula>AND(MONTH(D76)=MONTH(EDATE(TODAY(),0-1)),YEAR(D76)=YEAR(EDATE(TODAY(),0-1)))</formula>
    </cfRule>
  </conditionalFormatting>
  <conditionalFormatting sqref="D76">
    <cfRule type="timePeriod" dxfId="615" priority="638" timePeriod="lastMonth">
      <formula>AND(MONTH(D76)=MONTH(EDATE(TODAY(),0-1)),YEAR(D76)=YEAR(EDATE(TODAY(),0-1)))</formula>
    </cfRule>
  </conditionalFormatting>
  <conditionalFormatting sqref="D76">
    <cfRule type="timePeriod" dxfId="614" priority="637" timePeriod="lastMonth">
      <formula>AND(MONTH(D76)=MONTH(EDATE(TODAY(),0-1)),YEAR(D76)=YEAR(EDATE(TODAY(),0-1)))</formula>
    </cfRule>
  </conditionalFormatting>
  <conditionalFormatting sqref="D76">
    <cfRule type="timePeriod" dxfId="613" priority="636" timePeriod="lastMonth">
      <formula>AND(MONTH(D76)=MONTH(EDATE(TODAY(),0-1)),YEAR(D76)=YEAR(EDATE(TODAY(),0-1)))</formula>
    </cfRule>
  </conditionalFormatting>
  <conditionalFormatting sqref="D76">
    <cfRule type="timePeriod" dxfId="612" priority="635" timePeriod="lastMonth">
      <formula>AND(MONTH(D76)=MONTH(EDATE(TODAY(),0-1)),YEAR(D76)=YEAR(EDATE(TODAY(),0-1)))</formula>
    </cfRule>
  </conditionalFormatting>
  <conditionalFormatting sqref="D76">
    <cfRule type="timePeriod" dxfId="611" priority="633" timePeriod="lastMonth">
      <formula>AND(MONTH(D76)=MONTH(EDATE(TODAY(),0-1)),YEAR(D76)=YEAR(EDATE(TODAY(),0-1)))</formula>
    </cfRule>
  </conditionalFormatting>
  <conditionalFormatting sqref="D76">
    <cfRule type="timePeriod" dxfId="610" priority="634" timePeriod="lastMonth">
      <formula>AND(MONTH(D76)=MONTH(EDATE(TODAY(),0-1)),YEAR(D76)=YEAR(EDATE(TODAY(),0-1)))</formula>
    </cfRule>
  </conditionalFormatting>
  <conditionalFormatting sqref="D76">
    <cfRule type="timePeriod" dxfId="609" priority="631" timePeriod="lastMonth">
      <formula>AND(MONTH(D76)=MONTH(EDATE(TODAY(),0-1)),YEAR(D76)=YEAR(EDATE(TODAY(),0-1)))</formula>
    </cfRule>
  </conditionalFormatting>
  <conditionalFormatting sqref="D76">
    <cfRule type="timePeriod" dxfId="608" priority="632" timePeriod="lastMonth">
      <formula>AND(MONTH(D76)=MONTH(EDATE(TODAY(),0-1)),YEAR(D76)=YEAR(EDATE(TODAY(),0-1)))</formula>
    </cfRule>
  </conditionalFormatting>
  <conditionalFormatting sqref="D76">
    <cfRule type="timePeriod" dxfId="607" priority="630" timePeriod="lastMonth">
      <formula>AND(MONTH(D76)=MONTH(EDATE(TODAY(),0-1)),YEAR(D76)=YEAR(EDATE(TODAY(),0-1)))</formula>
    </cfRule>
  </conditionalFormatting>
  <conditionalFormatting sqref="D76">
    <cfRule type="timePeriod" dxfId="606" priority="629" timePeriod="lastMonth">
      <formula>AND(MONTH(D76)=MONTH(EDATE(TODAY(),0-1)),YEAR(D76)=YEAR(EDATE(TODAY(),0-1)))</formula>
    </cfRule>
  </conditionalFormatting>
  <conditionalFormatting sqref="D76">
    <cfRule type="timePeriod" dxfId="605" priority="595" timePeriod="lastMonth">
      <formula>AND(MONTH(D76)=MONTH(EDATE(TODAY(),0-1)),YEAR(D76)=YEAR(EDATE(TODAY(),0-1)))</formula>
    </cfRule>
  </conditionalFormatting>
  <conditionalFormatting sqref="D76">
    <cfRule type="timePeriod" dxfId="604" priority="592" timePeriod="lastMonth">
      <formula>AND(MONTH(D76)=MONTH(EDATE(TODAY(),0-1)),YEAR(D76)=YEAR(EDATE(TODAY(),0-1)))</formula>
    </cfRule>
  </conditionalFormatting>
  <conditionalFormatting sqref="D76">
    <cfRule type="timePeriod" dxfId="603" priority="594" timePeriod="lastMonth">
      <formula>AND(MONTH(D76)=MONTH(EDATE(TODAY(),0-1)),YEAR(D76)=YEAR(EDATE(TODAY(),0-1)))</formula>
    </cfRule>
  </conditionalFormatting>
  <conditionalFormatting sqref="D76">
    <cfRule type="timePeriod" dxfId="602" priority="593" timePeriod="lastMonth">
      <formula>AND(MONTH(D76)=MONTH(EDATE(TODAY(),0-1)),YEAR(D76)=YEAR(EDATE(TODAY(),0-1)))</formula>
    </cfRule>
  </conditionalFormatting>
  <conditionalFormatting sqref="D76">
    <cfRule type="timePeriod" dxfId="601" priority="591" timePeriod="lastMonth">
      <formula>AND(MONTH(D76)=MONTH(EDATE(TODAY(),0-1)),YEAR(D76)=YEAR(EDATE(TODAY(),0-1)))</formula>
    </cfRule>
  </conditionalFormatting>
  <conditionalFormatting sqref="D76">
    <cfRule type="timePeriod" dxfId="600" priority="606" timePeriod="lastMonth">
      <formula>AND(MONTH(D76)=MONTH(EDATE(TODAY(),0-1)),YEAR(D76)=YEAR(EDATE(TODAY(),0-1)))</formula>
    </cfRule>
  </conditionalFormatting>
  <conditionalFormatting sqref="D76">
    <cfRule type="timePeriod" dxfId="599" priority="605" timePeriod="lastMonth">
      <formula>AND(MONTH(D76)=MONTH(EDATE(TODAY(),0-1)),YEAR(D76)=YEAR(EDATE(TODAY(),0-1)))</formula>
    </cfRule>
  </conditionalFormatting>
  <conditionalFormatting sqref="D76">
    <cfRule type="timePeriod" dxfId="598" priority="604" timePeriod="lastMonth">
      <formula>AND(MONTH(D76)=MONTH(EDATE(TODAY(),0-1)),YEAR(D76)=YEAR(EDATE(TODAY(),0-1)))</formula>
    </cfRule>
  </conditionalFormatting>
  <conditionalFormatting sqref="D76">
    <cfRule type="timePeriod" dxfId="597" priority="603" timePeriod="lastMonth">
      <formula>AND(MONTH(D76)=MONTH(EDATE(TODAY(),0-1)),YEAR(D76)=YEAR(EDATE(TODAY(),0-1)))</formula>
    </cfRule>
  </conditionalFormatting>
  <conditionalFormatting sqref="D76">
    <cfRule type="timePeriod" dxfId="596" priority="602" timePeriod="lastMonth">
      <formula>AND(MONTH(D76)=MONTH(EDATE(TODAY(),0-1)),YEAR(D76)=YEAR(EDATE(TODAY(),0-1)))</formula>
    </cfRule>
  </conditionalFormatting>
  <conditionalFormatting sqref="D76">
    <cfRule type="timePeriod" dxfId="595" priority="601" timePeriod="lastMonth">
      <formula>AND(MONTH(D76)=MONTH(EDATE(TODAY(),0-1)),YEAR(D76)=YEAR(EDATE(TODAY(),0-1)))</formula>
    </cfRule>
  </conditionalFormatting>
  <conditionalFormatting sqref="D76">
    <cfRule type="timePeriod" dxfId="594" priority="600" timePeriod="lastMonth">
      <formula>AND(MONTH(D76)=MONTH(EDATE(TODAY(),0-1)),YEAR(D76)=YEAR(EDATE(TODAY(),0-1)))</formula>
    </cfRule>
  </conditionalFormatting>
  <conditionalFormatting sqref="D76">
    <cfRule type="timePeriod" dxfId="593" priority="599" timePeriod="lastMonth">
      <formula>AND(MONTH(D76)=MONTH(EDATE(TODAY(),0-1)),YEAR(D76)=YEAR(EDATE(TODAY(),0-1)))</formula>
    </cfRule>
  </conditionalFormatting>
  <conditionalFormatting sqref="D76">
    <cfRule type="timePeriod" dxfId="592" priority="598" timePeriod="lastMonth">
      <formula>AND(MONTH(D76)=MONTH(EDATE(TODAY(),0-1)),YEAR(D76)=YEAR(EDATE(TODAY(),0-1)))</formula>
    </cfRule>
  </conditionalFormatting>
  <conditionalFormatting sqref="D76">
    <cfRule type="timePeriod" dxfId="591" priority="597" timePeriod="lastMonth">
      <formula>AND(MONTH(D76)=MONTH(EDATE(TODAY(),0-1)),YEAR(D76)=YEAR(EDATE(TODAY(),0-1)))</formula>
    </cfRule>
  </conditionalFormatting>
  <conditionalFormatting sqref="D76">
    <cfRule type="timePeriod" dxfId="590" priority="596" timePeriod="lastMonth">
      <formula>AND(MONTH(D76)=MONTH(EDATE(TODAY(),0-1)),YEAR(D76)=YEAR(EDATE(TODAY(),0-1)))</formula>
    </cfRule>
  </conditionalFormatting>
  <conditionalFormatting sqref="D76">
    <cfRule type="timePeriod" dxfId="589" priority="590" timePeriod="lastMonth">
      <formula>AND(MONTH(D76)=MONTH(EDATE(TODAY(),0-1)),YEAR(D76)=YEAR(EDATE(TODAY(),0-1)))</formula>
    </cfRule>
  </conditionalFormatting>
  <conditionalFormatting sqref="D76">
    <cfRule type="timePeriod" dxfId="588" priority="589" timePeriod="lastMonth">
      <formula>AND(MONTH(D76)=MONTH(EDATE(TODAY(),0-1)),YEAR(D76)=YEAR(EDATE(TODAY(),0-1)))</formula>
    </cfRule>
  </conditionalFormatting>
  <conditionalFormatting sqref="E76">
    <cfRule type="timePeriod" dxfId="587" priority="576" timePeriod="lastMonth">
      <formula>AND(MONTH(E76)=MONTH(EDATE(TODAY(),0-1)),YEAR(E76)=YEAR(EDATE(TODAY(),0-1)))</formula>
    </cfRule>
  </conditionalFormatting>
  <conditionalFormatting sqref="E76">
    <cfRule type="timePeriod" dxfId="586" priority="575" timePeriod="lastMonth">
      <formula>AND(MONTH(E76)=MONTH(EDATE(TODAY(),0-1)),YEAR(E76)=YEAR(EDATE(TODAY(),0-1)))</formula>
    </cfRule>
  </conditionalFormatting>
  <conditionalFormatting sqref="E76">
    <cfRule type="timePeriod" dxfId="585" priority="561" timePeriod="lastMonth">
      <formula>AND(MONTH(E76)=MONTH(EDATE(TODAY(),0-1)),YEAR(E76)=YEAR(EDATE(TODAY(),0-1)))</formula>
    </cfRule>
  </conditionalFormatting>
  <conditionalFormatting sqref="E76">
    <cfRule type="timePeriod" dxfId="584" priority="558" timePeriod="lastMonth">
      <formula>AND(MONTH(E76)=MONTH(EDATE(TODAY(),0-1)),YEAR(E76)=YEAR(EDATE(TODAY(),0-1)))</formula>
    </cfRule>
  </conditionalFormatting>
  <conditionalFormatting sqref="E76">
    <cfRule type="timePeriod" dxfId="583" priority="560" timePeriod="lastMonth">
      <formula>AND(MONTH(E76)=MONTH(EDATE(TODAY(),0-1)),YEAR(E76)=YEAR(EDATE(TODAY(),0-1)))</formula>
    </cfRule>
  </conditionalFormatting>
  <conditionalFormatting sqref="E76">
    <cfRule type="timePeriod" dxfId="582" priority="559" timePeriod="lastMonth">
      <formula>AND(MONTH(E76)=MONTH(EDATE(TODAY(),0-1)),YEAR(E76)=YEAR(EDATE(TODAY(),0-1)))</formula>
    </cfRule>
  </conditionalFormatting>
  <conditionalFormatting sqref="E76">
    <cfRule type="timePeriod" dxfId="581" priority="557" timePeriod="lastMonth">
      <formula>AND(MONTH(E76)=MONTH(EDATE(TODAY(),0-1)),YEAR(E76)=YEAR(EDATE(TODAY(),0-1)))</formula>
    </cfRule>
  </conditionalFormatting>
  <conditionalFormatting sqref="E76">
    <cfRule type="timePeriod" dxfId="580" priority="572" timePeriod="lastMonth">
      <formula>AND(MONTH(E76)=MONTH(EDATE(TODAY(),0-1)),YEAR(E76)=YEAR(EDATE(TODAY(),0-1)))</formula>
    </cfRule>
  </conditionalFormatting>
  <conditionalFormatting sqref="E76">
    <cfRule type="timePeriod" dxfId="579" priority="571" timePeriod="lastMonth">
      <formula>AND(MONTH(E76)=MONTH(EDATE(TODAY(),0-1)),YEAR(E76)=YEAR(EDATE(TODAY(),0-1)))</formula>
    </cfRule>
  </conditionalFormatting>
  <conditionalFormatting sqref="E76">
    <cfRule type="timePeriod" dxfId="578" priority="570" timePeriod="lastMonth">
      <formula>AND(MONTH(E76)=MONTH(EDATE(TODAY(),0-1)),YEAR(E76)=YEAR(EDATE(TODAY(),0-1)))</formula>
    </cfRule>
  </conditionalFormatting>
  <conditionalFormatting sqref="E76">
    <cfRule type="timePeriod" dxfId="577" priority="569" timePeriod="lastMonth">
      <formula>AND(MONTH(E76)=MONTH(EDATE(TODAY(),0-1)),YEAR(E76)=YEAR(EDATE(TODAY(),0-1)))</formula>
    </cfRule>
  </conditionalFormatting>
  <conditionalFormatting sqref="E76">
    <cfRule type="timePeriod" dxfId="576" priority="568" timePeriod="lastMonth">
      <formula>AND(MONTH(E76)=MONTH(EDATE(TODAY(),0-1)),YEAR(E76)=YEAR(EDATE(TODAY(),0-1)))</formula>
    </cfRule>
  </conditionalFormatting>
  <conditionalFormatting sqref="E76">
    <cfRule type="timePeriod" dxfId="575" priority="567" timePeriod="lastMonth">
      <formula>AND(MONTH(E76)=MONTH(EDATE(TODAY(),0-1)),YEAR(E76)=YEAR(EDATE(TODAY(),0-1)))</formula>
    </cfRule>
  </conditionalFormatting>
  <conditionalFormatting sqref="E76">
    <cfRule type="timePeriod" dxfId="574" priority="566" timePeriod="lastMonth">
      <formula>AND(MONTH(E76)=MONTH(EDATE(TODAY(),0-1)),YEAR(E76)=YEAR(EDATE(TODAY(),0-1)))</formula>
    </cfRule>
  </conditionalFormatting>
  <conditionalFormatting sqref="E76">
    <cfRule type="timePeriod" dxfId="573" priority="565" timePeriod="lastMonth">
      <formula>AND(MONTH(E76)=MONTH(EDATE(TODAY(),0-1)),YEAR(E76)=YEAR(EDATE(TODAY(),0-1)))</formula>
    </cfRule>
  </conditionalFormatting>
  <conditionalFormatting sqref="E76">
    <cfRule type="timePeriod" dxfId="572" priority="564" timePeriod="lastMonth">
      <formula>AND(MONTH(E76)=MONTH(EDATE(TODAY(),0-1)),YEAR(E76)=YEAR(EDATE(TODAY(),0-1)))</formula>
    </cfRule>
  </conditionalFormatting>
  <conditionalFormatting sqref="E76">
    <cfRule type="timePeriod" dxfId="571" priority="563" timePeriod="lastMonth">
      <formula>AND(MONTH(E76)=MONTH(EDATE(TODAY(),0-1)),YEAR(E76)=YEAR(EDATE(TODAY(),0-1)))</formula>
    </cfRule>
  </conditionalFormatting>
  <conditionalFormatting sqref="E76">
    <cfRule type="timePeriod" dxfId="570" priority="562" timePeriod="lastMonth">
      <formula>AND(MONTH(E76)=MONTH(EDATE(TODAY(),0-1)),YEAR(E76)=YEAR(EDATE(TODAY(),0-1)))</formula>
    </cfRule>
  </conditionalFormatting>
  <conditionalFormatting sqref="E76">
    <cfRule type="timePeriod" dxfId="569" priority="573" timePeriod="lastMonth">
      <formula>AND(MONTH(E76)=MONTH(EDATE(TODAY(),0-1)),YEAR(E76)=YEAR(EDATE(TODAY(),0-1)))</formula>
    </cfRule>
  </conditionalFormatting>
  <conditionalFormatting sqref="E76">
    <cfRule type="timePeriod" dxfId="568" priority="574" timePeriod="lastMonth">
      <formula>AND(MONTH(E76)=MONTH(EDATE(TODAY(),0-1)),YEAR(E76)=YEAR(EDATE(TODAY(),0-1)))</formula>
    </cfRule>
  </conditionalFormatting>
  <conditionalFormatting sqref="E76">
    <cfRule type="timePeriod" dxfId="567" priority="556" timePeriod="lastMonth">
      <formula>AND(MONTH(E76)=MONTH(EDATE(TODAY(),0-1)),YEAR(E76)=YEAR(EDATE(TODAY(),0-1)))</formula>
    </cfRule>
  </conditionalFormatting>
  <conditionalFormatting sqref="E76">
    <cfRule type="timePeriod" dxfId="566" priority="555" timePeriod="lastMonth">
      <formula>AND(MONTH(E76)=MONTH(EDATE(TODAY(),0-1)),YEAR(E76)=YEAR(EDATE(TODAY(),0-1)))</formula>
    </cfRule>
  </conditionalFormatting>
  <conditionalFormatting sqref="E76">
    <cfRule type="timePeriod" dxfId="565" priority="588" timePeriod="lastMonth">
      <formula>AND(MONTH(E76)=MONTH(EDATE(TODAY(),0-1)),YEAR(E76)=YEAR(EDATE(TODAY(),0-1)))</formula>
    </cfRule>
  </conditionalFormatting>
  <conditionalFormatting sqref="E76">
    <cfRule type="timePeriod" dxfId="564" priority="587" timePeriod="lastMonth">
      <formula>AND(MONTH(E76)=MONTH(EDATE(TODAY(),0-1)),YEAR(E76)=YEAR(EDATE(TODAY(),0-1)))</formula>
    </cfRule>
  </conditionalFormatting>
  <conditionalFormatting sqref="E76">
    <cfRule type="timePeriod" dxfId="563" priority="586" timePeriod="lastMonth">
      <formula>AND(MONTH(E76)=MONTH(EDATE(TODAY(),0-1)),YEAR(E76)=YEAR(EDATE(TODAY(),0-1)))</formula>
    </cfRule>
  </conditionalFormatting>
  <conditionalFormatting sqref="E76">
    <cfRule type="timePeriod" dxfId="562" priority="585" timePeriod="lastMonth">
      <formula>AND(MONTH(E76)=MONTH(EDATE(TODAY(),0-1)),YEAR(E76)=YEAR(EDATE(TODAY(),0-1)))</formula>
    </cfRule>
  </conditionalFormatting>
  <conditionalFormatting sqref="E76">
    <cfRule type="timePeriod" dxfId="561" priority="584" timePeriod="lastMonth">
      <formula>AND(MONTH(E76)=MONTH(EDATE(TODAY(),0-1)),YEAR(E76)=YEAR(EDATE(TODAY(),0-1)))</formula>
    </cfRule>
  </conditionalFormatting>
  <conditionalFormatting sqref="E76">
    <cfRule type="timePeriod" dxfId="560" priority="583" timePeriod="lastMonth">
      <formula>AND(MONTH(E76)=MONTH(EDATE(TODAY(),0-1)),YEAR(E76)=YEAR(EDATE(TODAY(),0-1)))</formula>
    </cfRule>
  </conditionalFormatting>
  <conditionalFormatting sqref="E76">
    <cfRule type="timePeriod" dxfId="559" priority="581" timePeriod="lastMonth">
      <formula>AND(MONTH(E76)=MONTH(EDATE(TODAY(),0-1)),YEAR(E76)=YEAR(EDATE(TODAY(),0-1)))</formula>
    </cfRule>
  </conditionalFormatting>
  <conditionalFormatting sqref="E76">
    <cfRule type="timePeriod" dxfId="558" priority="582" timePeriod="lastMonth">
      <formula>AND(MONTH(E76)=MONTH(EDATE(TODAY(),0-1)),YEAR(E76)=YEAR(EDATE(TODAY(),0-1)))</formula>
    </cfRule>
  </conditionalFormatting>
  <conditionalFormatting sqref="E76">
    <cfRule type="timePeriod" dxfId="557" priority="579" timePeriod="lastMonth">
      <formula>AND(MONTH(E76)=MONTH(EDATE(TODAY(),0-1)),YEAR(E76)=YEAR(EDATE(TODAY(),0-1)))</formula>
    </cfRule>
  </conditionalFormatting>
  <conditionalFormatting sqref="E76">
    <cfRule type="timePeriod" dxfId="556" priority="580" timePeriod="lastMonth">
      <formula>AND(MONTH(E76)=MONTH(EDATE(TODAY(),0-1)),YEAR(E76)=YEAR(EDATE(TODAY(),0-1)))</formula>
    </cfRule>
  </conditionalFormatting>
  <conditionalFormatting sqref="E76">
    <cfRule type="timePeriod" dxfId="555" priority="578" timePeriod="lastMonth">
      <formula>AND(MONTH(E76)=MONTH(EDATE(TODAY(),0-1)),YEAR(E76)=YEAR(EDATE(TODAY(),0-1)))</formula>
    </cfRule>
  </conditionalFormatting>
  <conditionalFormatting sqref="E76">
    <cfRule type="timePeriod" dxfId="554" priority="577" timePeriod="lastMonth">
      <formula>AND(MONTH(E76)=MONTH(EDATE(TODAY(),0-1)),YEAR(E76)=YEAR(EDATE(TODAY(),0-1)))</formula>
    </cfRule>
  </conditionalFormatting>
  <conditionalFormatting sqref="E76">
    <cfRule type="timePeriod" dxfId="553" priority="543" timePeriod="lastMonth">
      <formula>AND(MONTH(E76)=MONTH(EDATE(TODAY(),0-1)),YEAR(E76)=YEAR(EDATE(TODAY(),0-1)))</formula>
    </cfRule>
  </conditionalFormatting>
  <conditionalFormatting sqref="E76">
    <cfRule type="timePeriod" dxfId="552" priority="540" timePeriod="lastMonth">
      <formula>AND(MONTH(E76)=MONTH(EDATE(TODAY(),0-1)),YEAR(E76)=YEAR(EDATE(TODAY(),0-1)))</formula>
    </cfRule>
  </conditionalFormatting>
  <conditionalFormatting sqref="E76">
    <cfRule type="timePeriod" dxfId="551" priority="542" timePeriod="lastMonth">
      <formula>AND(MONTH(E76)=MONTH(EDATE(TODAY(),0-1)),YEAR(E76)=YEAR(EDATE(TODAY(),0-1)))</formula>
    </cfRule>
  </conditionalFormatting>
  <conditionalFormatting sqref="E76">
    <cfRule type="timePeriod" dxfId="550" priority="541" timePeriod="lastMonth">
      <formula>AND(MONTH(E76)=MONTH(EDATE(TODAY(),0-1)),YEAR(E76)=YEAR(EDATE(TODAY(),0-1)))</formula>
    </cfRule>
  </conditionalFormatting>
  <conditionalFormatting sqref="E76">
    <cfRule type="timePeriod" dxfId="549" priority="539" timePeriod="lastMonth">
      <formula>AND(MONTH(E76)=MONTH(EDATE(TODAY(),0-1)),YEAR(E76)=YEAR(EDATE(TODAY(),0-1)))</formula>
    </cfRule>
  </conditionalFormatting>
  <conditionalFormatting sqref="E76">
    <cfRule type="timePeriod" dxfId="548" priority="554" timePeriod="lastMonth">
      <formula>AND(MONTH(E76)=MONTH(EDATE(TODAY(),0-1)),YEAR(E76)=YEAR(EDATE(TODAY(),0-1)))</formula>
    </cfRule>
  </conditionalFormatting>
  <conditionalFormatting sqref="E76">
    <cfRule type="timePeriod" dxfId="547" priority="553" timePeriod="lastMonth">
      <formula>AND(MONTH(E76)=MONTH(EDATE(TODAY(),0-1)),YEAR(E76)=YEAR(EDATE(TODAY(),0-1)))</formula>
    </cfRule>
  </conditionalFormatting>
  <conditionalFormatting sqref="E76">
    <cfRule type="timePeriod" dxfId="546" priority="552" timePeriod="lastMonth">
      <formula>AND(MONTH(E76)=MONTH(EDATE(TODAY(),0-1)),YEAR(E76)=YEAR(EDATE(TODAY(),0-1)))</formula>
    </cfRule>
  </conditionalFormatting>
  <conditionalFormatting sqref="E76">
    <cfRule type="timePeriod" dxfId="545" priority="551" timePeriod="lastMonth">
      <formula>AND(MONTH(E76)=MONTH(EDATE(TODAY(),0-1)),YEAR(E76)=YEAR(EDATE(TODAY(),0-1)))</formula>
    </cfRule>
  </conditionalFormatting>
  <conditionalFormatting sqref="E76">
    <cfRule type="timePeriod" dxfId="544" priority="550" timePeriod="lastMonth">
      <formula>AND(MONTH(E76)=MONTH(EDATE(TODAY(),0-1)),YEAR(E76)=YEAR(EDATE(TODAY(),0-1)))</formula>
    </cfRule>
  </conditionalFormatting>
  <conditionalFormatting sqref="E76">
    <cfRule type="timePeriod" dxfId="543" priority="549" timePeriod="lastMonth">
      <formula>AND(MONTH(E76)=MONTH(EDATE(TODAY(),0-1)),YEAR(E76)=YEAR(EDATE(TODAY(),0-1)))</formula>
    </cfRule>
  </conditionalFormatting>
  <conditionalFormatting sqref="E76">
    <cfRule type="timePeriod" dxfId="542" priority="548" timePeriod="lastMonth">
      <formula>AND(MONTH(E76)=MONTH(EDATE(TODAY(),0-1)),YEAR(E76)=YEAR(EDATE(TODAY(),0-1)))</formula>
    </cfRule>
  </conditionalFormatting>
  <conditionalFormatting sqref="E76">
    <cfRule type="timePeriod" dxfId="541" priority="547" timePeriod="lastMonth">
      <formula>AND(MONTH(E76)=MONTH(EDATE(TODAY(),0-1)),YEAR(E76)=YEAR(EDATE(TODAY(),0-1)))</formula>
    </cfRule>
  </conditionalFormatting>
  <conditionalFormatting sqref="E76">
    <cfRule type="timePeriod" dxfId="540" priority="546" timePeriod="lastMonth">
      <formula>AND(MONTH(E76)=MONTH(EDATE(TODAY(),0-1)),YEAR(E76)=YEAR(EDATE(TODAY(),0-1)))</formula>
    </cfRule>
  </conditionalFormatting>
  <conditionalFormatting sqref="E76">
    <cfRule type="timePeriod" dxfId="539" priority="545" timePeriod="lastMonth">
      <formula>AND(MONTH(E76)=MONTH(EDATE(TODAY(),0-1)),YEAR(E76)=YEAR(EDATE(TODAY(),0-1)))</formula>
    </cfRule>
  </conditionalFormatting>
  <conditionalFormatting sqref="E76">
    <cfRule type="timePeriod" dxfId="538" priority="544" timePeriod="lastMonth">
      <formula>AND(MONTH(E76)=MONTH(EDATE(TODAY(),0-1)),YEAR(E76)=YEAR(EDATE(TODAY(),0-1)))</formula>
    </cfRule>
  </conditionalFormatting>
  <conditionalFormatting sqref="E76">
    <cfRule type="timePeriod" dxfId="537" priority="538" timePeriod="lastMonth">
      <formula>AND(MONTH(E76)=MONTH(EDATE(TODAY(),0-1)),YEAR(E76)=YEAR(EDATE(TODAY(),0-1)))</formula>
    </cfRule>
  </conditionalFormatting>
  <conditionalFormatting sqref="E76">
    <cfRule type="timePeriod" dxfId="536" priority="537" timePeriod="lastMonth">
      <formula>AND(MONTH(E76)=MONTH(EDATE(TODAY(),0-1)),YEAR(E76)=YEAR(EDATE(TODAY(),0-1)))</formula>
    </cfRule>
  </conditionalFormatting>
  <conditionalFormatting sqref="D76">
    <cfRule type="timePeriod" dxfId="535" priority="525" timePeriod="lastMonth">
      <formula>AND(MONTH(D76)=MONTH(EDATE(TODAY(),0-1)),YEAR(D76)=YEAR(EDATE(TODAY(),0-1)))</formula>
    </cfRule>
  </conditionalFormatting>
  <conditionalFormatting sqref="D76">
    <cfRule type="timePeriod" dxfId="534" priority="522" timePeriod="lastMonth">
      <formula>AND(MONTH(D76)=MONTH(EDATE(TODAY(),0-1)),YEAR(D76)=YEAR(EDATE(TODAY(),0-1)))</formula>
    </cfRule>
  </conditionalFormatting>
  <conditionalFormatting sqref="D76">
    <cfRule type="timePeriod" dxfId="533" priority="524" timePeriod="lastMonth">
      <formula>AND(MONTH(D76)=MONTH(EDATE(TODAY(),0-1)),YEAR(D76)=YEAR(EDATE(TODAY(),0-1)))</formula>
    </cfRule>
  </conditionalFormatting>
  <conditionalFormatting sqref="D76">
    <cfRule type="timePeriod" dxfId="532" priority="523" timePeriod="lastMonth">
      <formula>AND(MONTH(D76)=MONTH(EDATE(TODAY(),0-1)),YEAR(D76)=YEAR(EDATE(TODAY(),0-1)))</formula>
    </cfRule>
  </conditionalFormatting>
  <conditionalFormatting sqref="D76">
    <cfRule type="timePeriod" dxfId="531" priority="521" timePeriod="lastMonth">
      <formula>AND(MONTH(D76)=MONTH(EDATE(TODAY(),0-1)),YEAR(D76)=YEAR(EDATE(TODAY(),0-1)))</formula>
    </cfRule>
  </conditionalFormatting>
  <conditionalFormatting sqref="D76">
    <cfRule type="timePeriod" dxfId="530" priority="536" timePeriod="lastMonth">
      <formula>AND(MONTH(D76)=MONTH(EDATE(TODAY(),0-1)),YEAR(D76)=YEAR(EDATE(TODAY(),0-1)))</formula>
    </cfRule>
  </conditionalFormatting>
  <conditionalFormatting sqref="D76">
    <cfRule type="timePeriod" dxfId="529" priority="535" timePeriod="lastMonth">
      <formula>AND(MONTH(D76)=MONTH(EDATE(TODAY(),0-1)),YEAR(D76)=YEAR(EDATE(TODAY(),0-1)))</formula>
    </cfRule>
  </conditionalFormatting>
  <conditionalFormatting sqref="D76">
    <cfRule type="timePeriod" dxfId="528" priority="534" timePeriod="lastMonth">
      <formula>AND(MONTH(D76)=MONTH(EDATE(TODAY(),0-1)),YEAR(D76)=YEAR(EDATE(TODAY(),0-1)))</formula>
    </cfRule>
  </conditionalFormatting>
  <conditionalFormatting sqref="D76">
    <cfRule type="timePeriod" dxfId="527" priority="533" timePeriod="lastMonth">
      <formula>AND(MONTH(D76)=MONTH(EDATE(TODAY(),0-1)),YEAR(D76)=YEAR(EDATE(TODAY(),0-1)))</formula>
    </cfRule>
  </conditionalFormatting>
  <conditionalFormatting sqref="D76">
    <cfRule type="timePeriod" dxfId="526" priority="532" timePeriod="lastMonth">
      <formula>AND(MONTH(D76)=MONTH(EDATE(TODAY(),0-1)),YEAR(D76)=YEAR(EDATE(TODAY(),0-1)))</formula>
    </cfRule>
  </conditionalFormatting>
  <conditionalFormatting sqref="D76">
    <cfRule type="timePeriod" dxfId="525" priority="531" timePeriod="lastMonth">
      <formula>AND(MONTH(D76)=MONTH(EDATE(TODAY(),0-1)),YEAR(D76)=YEAR(EDATE(TODAY(),0-1)))</formula>
    </cfRule>
  </conditionalFormatting>
  <conditionalFormatting sqref="D76">
    <cfRule type="timePeriod" dxfId="524" priority="530" timePeriod="lastMonth">
      <formula>AND(MONTH(D76)=MONTH(EDATE(TODAY(),0-1)),YEAR(D76)=YEAR(EDATE(TODAY(),0-1)))</formula>
    </cfRule>
  </conditionalFormatting>
  <conditionalFormatting sqref="D76">
    <cfRule type="timePeriod" dxfId="523" priority="529" timePeriod="lastMonth">
      <formula>AND(MONTH(D76)=MONTH(EDATE(TODAY(),0-1)),YEAR(D76)=YEAR(EDATE(TODAY(),0-1)))</formula>
    </cfRule>
  </conditionalFormatting>
  <conditionalFormatting sqref="D76">
    <cfRule type="timePeriod" dxfId="522" priority="528" timePeriod="lastMonth">
      <formula>AND(MONTH(D76)=MONTH(EDATE(TODAY(),0-1)),YEAR(D76)=YEAR(EDATE(TODAY(),0-1)))</formula>
    </cfRule>
  </conditionalFormatting>
  <conditionalFormatting sqref="D76">
    <cfRule type="timePeriod" dxfId="521" priority="527" timePeriod="lastMonth">
      <formula>AND(MONTH(D76)=MONTH(EDATE(TODAY(),0-1)),YEAR(D76)=YEAR(EDATE(TODAY(),0-1)))</formula>
    </cfRule>
  </conditionalFormatting>
  <conditionalFormatting sqref="D76">
    <cfRule type="timePeriod" dxfId="520" priority="526" timePeriod="lastMonth">
      <formula>AND(MONTH(D76)=MONTH(EDATE(TODAY(),0-1)),YEAR(D76)=YEAR(EDATE(TODAY(),0-1)))</formula>
    </cfRule>
  </conditionalFormatting>
  <conditionalFormatting sqref="D76">
    <cfRule type="timePeriod" dxfId="519" priority="520" timePeriod="lastMonth">
      <formula>AND(MONTH(D76)=MONTH(EDATE(TODAY(),0-1)),YEAR(D76)=YEAR(EDATE(TODAY(),0-1)))</formula>
    </cfRule>
  </conditionalFormatting>
  <conditionalFormatting sqref="D76">
    <cfRule type="timePeriod" dxfId="518" priority="519" timePeriod="lastMonth">
      <formula>AND(MONTH(D76)=MONTH(EDATE(TODAY(),0-1)),YEAR(D76)=YEAR(EDATE(TODAY(),0-1)))</formula>
    </cfRule>
  </conditionalFormatting>
  <conditionalFormatting sqref="E76">
    <cfRule type="timePeriod" dxfId="517" priority="507" timePeriod="lastMonth">
      <formula>AND(MONTH(E76)=MONTH(EDATE(TODAY(),0-1)),YEAR(E76)=YEAR(EDATE(TODAY(),0-1)))</formula>
    </cfRule>
  </conditionalFormatting>
  <conditionalFormatting sqref="E76">
    <cfRule type="timePeriod" dxfId="516" priority="504" timePeriod="lastMonth">
      <formula>AND(MONTH(E76)=MONTH(EDATE(TODAY(),0-1)),YEAR(E76)=YEAR(EDATE(TODAY(),0-1)))</formula>
    </cfRule>
  </conditionalFormatting>
  <conditionalFormatting sqref="E76">
    <cfRule type="timePeriod" dxfId="515" priority="506" timePeriod="lastMonth">
      <formula>AND(MONTH(E76)=MONTH(EDATE(TODAY(),0-1)),YEAR(E76)=YEAR(EDATE(TODAY(),0-1)))</formula>
    </cfRule>
  </conditionalFormatting>
  <conditionalFormatting sqref="E76">
    <cfRule type="timePeriod" dxfId="514" priority="505" timePeriod="lastMonth">
      <formula>AND(MONTH(E76)=MONTH(EDATE(TODAY(),0-1)),YEAR(E76)=YEAR(EDATE(TODAY(),0-1)))</formula>
    </cfRule>
  </conditionalFormatting>
  <conditionalFormatting sqref="E76">
    <cfRule type="timePeriod" dxfId="513" priority="503" timePeriod="lastMonth">
      <formula>AND(MONTH(E76)=MONTH(EDATE(TODAY(),0-1)),YEAR(E76)=YEAR(EDATE(TODAY(),0-1)))</formula>
    </cfRule>
  </conditionalFormatting>
  <conditionalFormatting sqref="E76">
    <cfRule type="timePeriod" dxfId="512" priority="518" timePeriod="lastMonth">
      <formula>AND(MONTH(E76)=MONTH(EDATE(TODAY(),0-1)),YEAR(E76)=YEAR(EDATE(TODAY(),0-1)))</formula>
    </cfRule>
  </conditionalFormatting>
  <conditionalFormatting sqref="E76">
    <cfRule type="timePeriod" dxfId="511" priority="517" timePeriod="lastMonth">
      <formula>AND(MONTH(E76)=MONTH(EDATE(TODAY(),0-1)),YEAR(E76)=YEAR(EDATE(TODAY(),0-1)))</formula>
    </cfRule>
  </conditionalFormatting>
  <conditionalFormatting sqref="E76">
    <cfRule type="timePeriod" dxfId="510" priority="516" timePeriod="lastMonth">
      <formula>AND(MONTH(E76)=MONTH(EDATE(TODAY(),0-1)),YEAR(E76)=YEAR(EDATE(TODAY(),0-1)))</formula>
    </cfRule>
  </conditionalFormatting>
  <conditionalFormatting sqref="E76">
    <cfRule type="timePeriod" dxfId="509" priority="515" timePeriod="lastMonth">
      <formula>AND(MONTH(E76)=MONTH(EDATE(TODAY(),0-1)),YEAR(E76)=YEAR(EDATE(TODAY(),0-1)))</formula>
    </cfRule>
  </conditionalFormatting>
  <conditionalFormatting sqref="E76">
    <cfRule type="timePeriod" dxfId="508" priority="514" timePeriod="lastMonth">
      <formula>AND(MONTH(E76)=MONTH(EDATE(TODAY(),0-1)),YEAR(E76)=YEAR(EDATE(TODAY(),0-1)))</formula>
    </cfRule>
  </conditionalFormatting>
  <conditionalFormatting sqref="E76">
    <cfRule type="timePeriod" dxfId="507" priority="513" timePeriod="lastMonth">
      <formula>AND(MONTH(E76)=MONTH(EDATE(TODAY(),0-1)),YEAR(E76)=YEAR(EDATE(TODAY(),0-1)))</formula>
    </cfRule>
  </conditionalFormatting>
  <conditionalFormatting sqref="E76">
    <cfRule type="timePeriod" dxfId="506" priority="512" timePeriod="lastMonth">
      <formula>AND(MONTH(E76)=MONTH(EDATE(TODAY(),0-1)),YEAR(E76)=YEAR(EDATE(TODAY(),0-1)))</formula>
    </cfRule>
  </conditionalFormatting>
  <conditionalFormatting sqref="E76">
    <cfRule type="timePeriod" dxfId="505" priority="511" timePeriod="lastMonth">
      <formula>AND(MONTH(E76)=MONTH(EDATE(TODAY(),0-1)),YEAR(E76)=YEAR(EDATE(TODAY(),0-1)))</formula>
    </cfRule>
  </conditionalFormatting>
  <conditionalFormatting sqref="E76">
    <cfRule type="timePeriod" dxfId="504" priority="510" timePeriod="lastMonth">
      <formula>AND(MONTH(E76)=MONTH(EDATE(TODAY(),0-1)),YEAR(E76)=YEAR(EDATE(TODAY(),0-1)))</formula>
    </cfRule>
  </conditionalFormatting>
  <conditionalFormatting sqref="E76">
    <cfRule type="timePeriod" dxfId="503" priority="509" timePeriod="lastMonth">
      <formula>AND(MONTH(E76)=MONTH(EDATE(TODAY(),0-1)),YEAR(E76)=YEAR(EDATE(TODAY(),0-1)))</formula>
    </cfRule>
  </conditionalFormatting>
  <conditionalFormatting sqref="E76">
    <cfRule type="timePeriod" dxfId="502" priority="508" timePeriod="lastMonth">
      <formula>AND(MONTH(E76)=MONTH(EDATE(TODAY(),0-1)),YEAR(E76)=YEAR(EDATE(TODAY(),0-1)))</formula>
    </cfRule>
  </conditionalFormatting>
  <conditionalFormatting sqref="E76">
    <cfRule type="timePeriod" dxfId="501" priority="502" timePeriod="lastMonth">
      <formula>AND(MONTH(E76)=MONTH(EDATE(TODAY(),0-1)),YEAR(E76)=YEAR(EDATE(TODAY(),0-1)))</formula>
    </cfRule>
  </conditionalFormatting>
  <conditionalFormatting sqref="E76">
    <cfRule type="timePeriod" dxfId="500" priority="501" timePeriod="lastMonth">
      <formula>AND(MONTH(E76)=MONTH(EDATE(TODAY(),0-1)),YEAR(E76)=YEAR(EDATE(TODAY(),0-1)))</formula>
    </cfRule>
  </conditionalFormatting>
  <conditionalFormatting sqref="F90">
    <cfRule type="timePeriod" dxfId="499" priority="492" timePeriod="lastMonth">
      <formula>AND(MONTH(F90)=MONTH(EDATE(TODAY(),0-1)),YEAR(F90)=YEAR(EDATE(TODAY(),0-1)))</formula>
    </cfRule>
  </conditionalFormatting>
  <conditionalFormatting sqref="F90">
    <cfRule type="timePeriod" dxfId="498" priority="493" timePeriod="lastMonth">
      <formula>AND(MONTH(F90)=MONTH(EDATE(TODAY(),0-1)),YEAR(F90)=YEAR(EDATE(TODAY(),0-1)))</formula>
    </cfRule>
  </conditionalFormatting>
  <conditionalFormatting sqref="F90">
    <cfRule type="timePeriod" dxfId="497" priority="491" timePeriod="lastMonth">
      <formula>AND(MONTH(F90)=MONTH(EDATE(TODAY(),0-1)),YEAR(F90)=YEAR(EDATE(TODAY(),0-1)))</formula>
    </cfRule>
  </conditionalFormatting>
  <conditionalFormatting sqref="F90">
    <cfRule type="timePeriod" dxfId="496" priority="490" timePeriod="lastMonth">
      <formula>AND(MONTH(F90)=MONTH(EDATE(TODAY(),0-1)),YEAR(F90)=YEAR(EDATE(TODAY(),0-1)))</formula>
    </cfRule>
  </conditionalFormatting>
  <conditionalFormatting sqref="F90">
    <cfRule type="timePeriod" dxfId="495" priority="489" timePeriod="lastMonth">
      <formula>AND(MONTH(F90)=MONTH(EDATE(TODAY(),0-1)),YEAR(F90)=YEAR(EDATE(TODAY(),0-1)))</formula>
    </cfRule>
  </conditionalFormatting>
  <conditionalFormatting sqref="F90">
    <cfRule type="timePeriod" dxfId="494" priority="488" timePeriod="lastMonth">
      <formula>AND(MONTH(F90)=MONTH(EDATE(TODAY(),0-1)),YEAR(F90)=YEAR(EDATE(TODAY(),0-1)))</formula>
    </cfRule>
  </conditionalFormatting>
  <conditionalFormatting sqref="F90">
    <cfRule type="timePeriod" dxfId="493" priority="487" timePeriod="lastMonth">
      <formula>AND(MONTH(F90)=MONTH(EDATE(TODAY(),0-1)),YEAR(F90)=YEAR(EDATE(TODAY(),0-1)))</formula>
    </cfRule>
  </conditionalFormatting>
  <conditionalFormatting sqref="F90">
    <cfRule type="timePeriod" dxfId="492" priority="496" timePeriod="lastMonth">
      <formula>AND(MONTH(F90)=MONTH(EDATE(TODAY(),0-1)),YEAR(F90)=YEAR(EDATE(TODAY(),0-1)))</formula>
    </cfRule>
  </conditionalFormatting>
  <conditionalFormatting sqref="F90">
    <cfRule type="timePeriod" dxfId="491" priority="497" timePeriod="lastMonth">
      <formula>AND(MONTH(F90)=MONTH(EDATE(TODAY(),0-1)),YEAR(F90)=YEAR(EDATE(TODAY(),0-1)))</formula>
    </cfRule>
  </conditionalFormatting>
  <conditionalFormatting sqref="F90">
    <cfRule type="timePeriod" dxfId="490" priority="495" timePeriod="lastMonth">
      <formula>AND(MONTH(F90)=MONTH(EDATE(TODAY(),0-1)),YEAR(F90)=YEAR(EDATE(TODAY(),0-1)))</formula>
    </cfRule>
  </conditionalFormatting>
  <conditionalFormatting sqref="F90">
    <cfRule type="timePeriod" dxfId="489" priority="494" timePeriod="lastMonth">
      <formula>AND(MONTH(F90)=MONTH(EDATE(TODAY(),0-1)),YEAR(F90)=YEAR(EDATE(TODAY(),0-1)))</formula>
    </cfRule>
  </conditionalFormatting>
  <conditionalFormatting sqref="F90">
    <cfRule type="timePeriod" dxfId="488" priority="499" timePeriod="lastMonth">
      <formula>AND(MONTH(F90)=MONTH(EDATE(TODAY(),0-1)),YEAR(F90)=YEAR(EDATE(TODAY(),0-1)))</formula>
    </cfRule>
  </conditionalFormatting>
  <conditionalFormatting sqref="F90">
    <cfRule type="timePeriod" dxfId="487" priority="498" timePeriod="lastMonth">
      <formula>AND(MONTH(F90)=MONTH(EDATE(TODAY(),0-1)),YEAR(F90)=YEAR(EDATE(TODAY(),0-1)))</formula>
    </cfRule>
  </conditionalFormatting>
  <conditionalFormatting sqref="F90">
    <cfRule type="timePeriod" dxfId="486" priority="500" timePeriod="lastMonth">
      <formula>AND(MONTH(F90)=MONTH(EDATE(TODAY(),0-1)),YEAR(F90)=YEAR(EDATE(TODAY(),0-1)))</formula>
    </cfRule>
  </conditionalFormatting>
  <conditionalFormatting sqref="F89">
    <cfRule type="timePeriod" dxfId="485" priority="478" timePeriod="lastMonth">
      <formula>AND(MONTH(F89)=MONTH(EDATE(TODAY(),0-1)),YEAR(F89)=YEAR(EDATE(TODAY(),0-1)))</formula>
    </cfRule>
  </conditionalFormatting>
  <conditionalFormatting sqref="F89">
    <cfRule type="timePeriod" dxfId="484" priority="479" timePeriod="lastMonth">
      <formula>AND(MONTH(F89)=MONTH(EDATE(TODAY(),0-1)),YEAR(F89)=YEAR(EDATE(TODAY(),0-1)))</formula>
    </cfRule>
  </conditionalFormatting>
  <conditionalFormatting sqref="F89">
    <cfRule type="timePeriod" dxfId="483" priority="477" timePeriod="lastMonth">
      <formula>AND(MONTH(F89)=MONTH(EDATE(TODAY(),0-1)),YEAR(F89)=YEAR(EDATE(TODAY(),0-1)))</formula>
    </cfRule>
  </conditionalFormatting>
  <conditionalFormatting sqref="F89">
    <cfRule type="timePeriod" dxfId="482" priority="476" timePeriod="lastMonth">
      <formula>AND(MONTH(F89)=MONTH(EDATE(TODAY(),0-1)),YEAR(F89)=YEAR(EDATE(TODAY(),0-1)))</formula>
    </cfRule>
  </conditionalFormatting>
  <conditionalFormatting sqref="F89">
    <cfRule type="timePeriod" dxfId="481" priority="475" timePeriod="lastMonth">
      <formula>AND(MONTH(F89)=MONTH(EDATE(TODAY(),0-1)),YEAR(F89)=YEAR(EDATE(TODAY(),0-1)))</formula>
    </cfRule>
  </conditionalFormatting>
  <conditionalFormatting sqref="F89">
    <cfRule type="timePeriod" dxfId="480" priority="474" timePeriod="lastMonth">
      <formula>AND(MONTH(F89)=MONTH(EDATE(TODAY(),0-1)),YEAR(F89)=YEAR(EDATE(TODAY(),0-1)))</formula>
    </cfRule>
  </conditionalFormatting>
  <conditionalFormatting sqref="F89">
    <cfRule type="timePeriod" dxfId="479" priority="473" timePeriod="lastMonth">
      <formula>AND(MONTH(F89)=MONTH(EDATE(TODAY(),0-1)),YEAR(F89)=YEAR(EDATE(TODAY(),0-1)))</formula>
    </cfRule>
  </conditionalFormatting>
  <conditionalFormatting sqref="F89">
    <cfRule type="timePeriod" dxfId="478" priority="482" timePeriod="lastMonth">
      <formula>AND(MONTH(F89)=MONTH(EDATE(TODAY(),0-1)),YEAR(F89)=YEAR(EDATE(TODAY(),0-1)))</formula>
    </cfRule>
  </conditionalFormatting>
  <conditionalFormatting sqref="F89">
    <cfRule type="timePeriod" dxfId="477" priority="483" timePeriod="lastMonth">
      <formula>AND(MONTH(F89)=MONTH(EDATE(TODAY(),0-1)),YEAR(F89)=YEAR(EDATE(TODAY(),0-1)))</formula>
    </cfRule>
  </conditionalFormatting>
  <conditionalFormatting sqref="F89">
    <cfRule type="timePeriod" dxfId="476" priority="481" timePeriod="lastMonth">
      <formula>AND(MONTH(F89)=MONTH(EDATE(TODAY(),0-1)),YEAR(F89)=YEAR(EDATE(TODAY(),0-1)))</formula>
    </cfRule>
  </conditionalFormatting>
  <conditionalFormatting sqref="F89">
    <cfRule type="timePeriod" dxfId="475" priority="480" timePeriod="lastMonth">
      <formula>AND(MONTH(F89)=MONTH(EDATE(TODAY(),0-1)),YEAR(F89)=YEAR(EDATE(TODAY(),0-1)))</formula>
    </cfRule>
  </conditionalFormatting>
  <conditionalFormatting sqref="F89">
    <cfRule type="timePeriod" dxfId="474" priority="485" timePeriod="lastMonth">
      <formula>AND(MONTH(F89)=MONTH(EDATE(TODAY(),0-1)),YEAR(F89)=YEAR(EDATE(TODAY(),0-1)))</formula>
    </cfRule>
  </conditionalFormatting>
  <conditionalFormatting sqref="F89">
    <cfRule type="timePeriod" dxfId="473" priority="484" timePeriod="lastMonth">
      <formula>AND(MONTH(F89)=MONTH(EDATE(TODAY(),0-1)),YEAR(F89)=YEAR(EDATE(TODAY(),0-1)))</formula>
    </cfRule>
  </conditionalFormatting>
  <conditionalFormatting sqref="F89">
    <cfRule type="timePeriod" dxfId="472" priority="486" timePeriod="lastMonth">
      <formula>AND(MONTH(F89)=MONTH(EDATE(TODAY(),0-1)),YEAR(F89)=YEAR(EDATE(TODAY(),0-1)))</formula>
    </cfRule>
  </conditionalFormatting>
  <conditionalFormatting sqref="E55">
    <cfRule type="timePeriod" dxfId="471" priority="461" timePeriod="lastMonth">
      <formula>AND(MONTH(E55)=MONTH(EDATE(TODAY(),0-1)),YEAR(E55)=YEAR(EDATE(TODAY(),0-1)))</formula>
    </cfRule>
  </conditionalFormatting>
  <conditionalFormatting sqref="E55">
    <cfRule type="timePeriod" dxfId="470" priority="458" timePeriod="lastMonth">
      <formula>AND(MONTH(E55)=MONTH(EDATE(TODAY(),0-1)),YEAR(E55)=YEAR(EDATE(TODAY(),0-1)))</formula>
    </cfRule>
  </conditionalFormatting>
  <conditionalFormatting sqref="E55">
    <cfRule type="timePeriod" dxfId="469" priority="460" timePeriod="lastMonth">
      <formula>AND(MONTH(E55)=MONTH(EDATE(TODAY(),0-1)),YEAR(E55)=YEAR(EDATE(TODAY(),0-1)))</formula>
    </cfRule>
  </conditionalFormatting>
  <conditionalFormatting sqref="E55">
    <cfRule type="timePeriod" dxfId="468" priority="459" timePeriod="lastMonth">
      <formula>AND(MONTH(E55)=MONTH(EDATE(TODAY(),0-1)),YEAR(E55)=YEAR(EDATE(TODAY(),0-1)))</formula>
    </cfRule>
  </conditionalFormatting>
  <conditionalFormatting sqref="E55">
    <cfRule type="timePeriod" dxfId="467" priority="457" timePeriod="lastMonth">
      <formula>AND(MONTH(E55)=MONTH(EDATE(TODAY(),0-1)),YEAR(E55)=YEAR(EDATE(TODAY(),0-1)))</formula>
    </cfRule>
  </conditionalFormatting>
  <conditionalFormatting sqref="E55">
    <cfRule type="timePeriod" dxfId="466" priority="472" timePeriod="lastMonth">
      <formula>AND(MONTH(E55)=MONTH(EDATE(TODAY(),0-1)),YEAR(E55)=YEAR(EDATE(TODAY(),0-1)))</formula>
    </cfRule>
  </conditionalFormatting>
  <conditionalFormatting sqref="E55">
    <cfRule type="timePeriod" dxfId="465" priority="471" timePeriod="lastMonth">
      <formula>AND(MONTH(E55)=MONTH(EDATE(TODAY(),0-1)),YEAR(E55)=YEAR(EDATE(TODAY(),0-1)))</formula>
    </cfRule>
  </conditionalFormatting>
  <conditionalFormatting sqref="E55">
    <cfRule type="timePeriod" dxfId="464" priority="470" timePeriod="lastMonth">
      <formula>AND(MONTH(E55)=MONTH(EDATE(TODAY(),0-1)),YEAR(E55)=YEAR(EDATE(TODAY(),0-1)))</formula>
    </cfRule>
  </conditionalFormatting>
  <conditionalFormatting sqref="E55">
    <cfRule type="timePeriod" dxfId="463" priority="469" timePeriod="lastMonth">
      <formula>AND(MONTH(E55)=MONTH(EDATE(TODAY(),0-1)),YEAR(E55)=YEAR(EDATE(TODAY(),0-1)))</formula>
    </cfRule>
  </conditionalFormatting>
  <conditionalFormatting sqref="E55">
    <cfRule type="timePeriod" dxfId="462" priority="468" timePeriod="lastMonth">
      <formula>AND(MONTH(E55)=MONTH(EDATE(TODAY(),0-1)),YEAR(E55)=YEAR(EDATE(TODAY(),0-1)))</formula>
    </cfRule>
  </conditionalFormatting>
  <conditionalFormatting sqref="E55">
    <cfRule type="timePeriod" dxfId="461" priority="467" timePeriod="lastMonth">
      <formula>AND(MONTH(E55)=MONTH(EDATE(TODAY(),0-1)),YEAR(E55)=YEAR(EDATE(TODAY(),0-1)))</formula>
    </cfRule>
  </conditionalFormatting>
  <conditionalFormatting sqref="E55">
    <cfRule type="timePeriod" dxfId="460" priority="466" timePeriod="lastMonth">
      <formula>AND(MONTH(E55)=MONTH(EDATE(TODAY(),0-1)),YEAR(E55)=YEAR(EDATE(TODAY(),0-1)))</formula>
    </cfRule>
  </conditionalFormatting>
  <conditionalFormatting sqref="E55">
    <cfRule type="timePeriod" dxfId="459" priority="465" timePeriod="lastMonth">
      <formula>AND(MONTH(E55)=MONTH(EDATE(TODAY(),0-1)),YEAR(E55)=YEAR(EDATE(TODAY(),0-1)))</formula>
    </cfRule>
  </conditionalFormatting>
  <conditionalFormatting sqref="E55">
    <cfRule type="timePeriod" dxfId="458" priority="464" timePeriod="lastMonth">
      <formula>AND(MONTH(E55)=MONTH(EDATE(TODAY(),0-1)),YEAR(E55)=YEAR(EDATE(TODAY(),0-1)))</formula>
    </cfRule>
  </conditionalFormatting>
  <conditionalFormatting sqref="E55">
    <cfRule type="timePeriod" dxfId="457" priority="463" timePeriod="lastMonth">
      <formula>AND(MONTH(E55)=MONTH(EDATE(TODAY(),0-1)),YEAR(E55)=YEAR(EDATE(TODAY(),0-1)))</formula>
    </cfRule>
  </conditionalFormatting>
  <conditionalFormatting sqref="E55">
    <cfRule type="timePeriod" dxfId="456" priority="462" timePeriod="lastMonth">
      <formula>AND(MONTH(E55)=MONTH(EDATE(TODAY(),0-1)),YEAR(E55)=YEAR(EDATE(TODAY(),0-1)))</formula>
    </cfRule>
  </conditionalFormatting>
  <conditionalFormatting sqref="E55">
    <cfRule type="timePeriod" dxfId="455" priority="456" timePeriod="lastMonth">
      <formula>AND(MONTH(E55)=MONTH(EDATE(TODAY(),0-1)),YEAR(E55)=YEAR(EDATE(TODAY(),0-1)))</formula>
    </cfRule>
  </conditionalFormatting>
  <conditionalFormatting sqref="E55">
    <cfRule type="timePeriod" dxfId="454" priority="455" timePeriod="lastMonth">
      <formula>AND(MONTH(E55)=MONTH(EDATE(TODAY(),0-1)),YEAR(E55)=YEAR(EDATE(TODAY(),0-1)))</formula>
    </cfRule>
  </conditionalFormatting>
  <conditionalFormatting sqref="F80">
    <cfRule type="timePeriod" dxfId="453" priority="451" timePeriod="lastMonth">
      <formula>AND(MONTH(F80)=MONTH(EDATE(TODAY(),0-1)),YEAR(F80)=YEAR(EDATE(TODAY(),0-1)))</formula>
    </cfRule>
  </conditionalFormatting>
  <conditionalFormatting sqref="F80">
    <cfRule type="timePeriod" dxfId="452" priority="452" timePeriod="lastMonth">
      <formula>AND(MONTH(F80)=MONTH(EDATE(TODAY(),0-1)),YEAR(F80)=YEAR(EDATE(TODAY(),0-1)))</formula>
    </cfRule>
  </conditionalFormatting>
  <conditionalFormatting sqref="F80">
    <cfRule type="timePeriod" dxfId="451" priority="449" timePeriod="lastMonth">
      <formula>AND(MONTH(F80)=MONTH(EDATE(TODAY(),0-1)),YEAR(F80)=YEAR(EDATE(TODAY(),0-1)))</formula>
    </cfRule>
  </conditionalFormatting>
  <conditionalFormatting sqref="F80">
    <cfRule type="timePeriod" dxfId="450" priority="450" timePeriod="lastMonth">
      <formula>AND(MONTH(F80)=MONTH(EDATE(TODAY(),0-1)),YEAR(F80)=YEAR(EDATE(TODAY(),0-1)))</formula>
    </cfRule>
  </conditionalFormatting>
  <conditionalFormatting sqref="F80">
    <cfRule type="timePeriod" dxfId="449" priority="448" timePeriod="lastMonth">
      <formula>AND(MONTH(F80)=MONTH(EDATE(TODAY(),0-1)),YEAR(F80)=YEAR(EDATE(TODAY(),0-1)))</formula>
    </cfRule>
  </conditionalFormatting>
  <conditionalFormatting sqref="F80">
    <cfRule type="timePeriod" dxfId="448" priority="447" timePeriod="lastMonth">
      <formula>AND(MONTH(F80)=MONTH(EDATE(TODAY(),0-1)),YEAR(F80)=YEAR(EDATE(TODAY(),0-1)))</formula>
    </cfRule>
  </conditionalFormatting>
  <conditionalFormatting sqref="F80">
    <cfRule type="timePeriod" dxfId="447" priority="445" timePeriod="lastMonth">
      <formula>AND(MONTH(F80)=MONTH(EDATE(TODAY(),0-1)),YEAR(F80)=YEAR(EDATE(TODAY(),0-1)))</formula>
    </cfRule>
  </conditionalFormatting>
  <conditionalFormatting sqref="F80">
    <cfRule type="timePeriod" dxfId="446" priority="446" timePeriod="lastMonth">
      <formula>AND(MONTH(F80)=MONTH(EDATE(TODAY(),0-1)),YEAR(F80)=YEAR(EDATE(TODAY(),0-1)))</formula>
    </cfRule>
  </conditionalFormatting>
  <conditionalFormatting sqref="F80">
    <cfRule type="timePeriod" dxfId="445" priority="454" timePeriod="lastMonth">
      <formula>AND(MONTH(F80)=MONTH(EDATE(TODAY(),0-1)),YEAR(F80)=YEAR(EDATE(TODAY(),0-1)))</formula>
    </cfRule>
  </conditionalFormatting>
  <conditionalFormatting sqref="F80">
    <cfRule type="timePeriod" dxfId="444" priority="453" timePeriod="lastMonth">
      <formula>AND(MONTH(F80)=MONTH(EDATE(TODAY(),0-1)),YEAR(F80)=YEAR(EDATE(TODAY(),0-1)))</formula>
    </cfRule>
  </conditionalFormatting>
  <conditionalFormatting sqref="E80">
    <cfRule type="timePeriod" dxfId="443" priority="433" timePeriod="lastMonth">
      <formula>AND(MONTH(E80)=MONTH(EDATE(TODAY(),0-1)),YEAR(E80)=YEAR(EDATE(TODAY(),0-1)))</formula>
    </cfRule>
  </conditionalFormatting>
  <conditionalFormatting sqref="E80">
    <cfRule type="timePeriod" dxfId="442" priority="430" timePeriod="lastMonth">
      <formula>AND(MONTH(E80)=MONTH(EDATE(TODAY(),0-1)),YEAR(E80)=YEAR(EDATE(TODAY(),0-1)))</formula>
    </cfRule>
  </conditionalFormatting>
  <conditionalFormatting sqref="E80">
    <cfRule type="timePeriod" dxfId="441" priority="432" timePeriod="lastMonth">
      <formula>AND(MONTH(E80)=MONTH(EDATE(TODAY(),0-1)),YEAR(E80)=YEAR(EDATE(TODAY(),0-1)))</formula>
    </cfRule>
  </conditionalFormatting>
  <conditionalFormatting sqref="E80">
    <cfRule type="timePeriod" dxfId="440" priority="431" timePeriod="lastMonth">
      <formula>AND(MONTH(E80)=MONTH(EDATE(TODAY(),0-1)),YEAR(E80)=YEAR(EDATE(TODAY(),0-1)))</formula>
    </cfRule>
  </conditionalFormatting>
  <conditionalFormatting sqref="E80">
    <cfRule type="timePeriod" dxfId="439" priority="429" timePeriod="lastMonth">
      <formula>AND(MONTH(E80)=MONTH(EDATE(TODAY(),0-1)),YEAR(E80)=YEAR(EDATE(TODAY(),0-1)))</formula>
    </cfRule>
  </conditionalFormatting>
  <conditionalFormatting sqref="E80">
    <cfRule type="timePeriod" dxfId="438" priority="444" timePeriod="lastMonth">
      <formula>AND(MONTH(E80)=MONTH(EDATE(TODAY(),0-1)),YEAR(E80)=YEAR(EDATE(TODAY(),0-1)))</formula>
    </cfRule>
  </conditionalFormatting>
  <conditionalFormatting sqref="E80">
    <cfRule type="timePeriod" dxfId="437" priority="443" timePeriod="lastMonth">
      <formula>AND(MONTH(E80)=MONTH(EDATE(TODAY(),0-1)),YEAR(E80)=YEAR(EDATE(TODAY(),0-1)))</formula>
    </cfRule>
  </conditionalFormatting>
  <conditionalFormatting sqref="E80">
    <cfRule type="timePeriod" dxfId="436" priority="442" timePeriod="lastMonth">
      <formula>AND(MONTH(E80)=MONTH(EDATE(TODAY(),0-1)),YEAR(E80)=YEAR(EDATE(TODAY(),0-1)))</formula>
    </cfRule>
  </conditionalFormatting>
  <conditionalFormatting sqref="E80">
    <cfRule type="timePeriod" dxfId="435" priority="441" timePeriod="lastMonth">
      <formula>AND(MONTH(E80)=MONTH(EDATE(TODAY(),0-1)),YEAR(E80)=YEAR(EDATE(TODAY(),0-1)))</formula>
    </cfRule>
  </conditionalFormatting>
  <conditionalFormatting sqref="E80">
    <cfRule type="timePeriod" dxfId="434" priority="440" timePeriod="lastMonth">
      <formula>AND(MONTH(E80)=MONTH(EDATE(TODAY(),0-1)),YEAR(E80)=YEAR(EDATE(TODAY(),0-1)))</formula>
    </cfRule>
  </conditionalFormatting>
  <conditionalFormatting sqref="E80">
    <cfRule type="timePeriod" dxfId="433" priority="439" timePeriod="lastMonth">
      <formula>AND(MONTH(E80)=MONTH(EDATE(TODAY(),0-1)),YEAR(E80)=YEAR(EDATE(TODAY(),0-1)))</formula>
    </cfRule>
  </conditionalFormatting>
  <conditionalFormatting sqref="E80">
    <cfRule type="timePeriod" dxfId="432" priority="438" timePeriod="lastMonth">
      <formula>AND(MONTH(E80)=MONTH(EDATE(TODAY(),0-1)),YEAR(E80)=YEAR(EDATE(TODAY(),0-1)))</formula>
    </cfRule>
  </conditionalFormatting>
  <conditionalFormatting sqref="E80">
    <cfRule type="timePeriod" dxfId="431" priority="437" timePeriod="lastMonth">
      <formula>AND(MONTH(E80)=MONTH(EDATE(TODAY(),0-1)),YEAR(E80)=YEAR(EDATE(TODAY(),0-1)))</formula>
    </cfRule>
  </conditionalFormatting>
  <conditionalFormatting sqref="E80">
    <cfRule type="timePeriod" dxfId="430" priority="436" timePeriod="lastMonth">
      <formula>AND(MONTH(E80)=MONTH(EDATE(TODAY(),0-1)),YEAR(E80)=YEAR(EDATE(TODAY(),0-1)))</formula>
    </cfRule>
  </conditionalFormatting>
  <conditionalFormatting sqref="E80">
    <cfRule type="timePeriod" dxfId="429" priority="435" timePeriod="lastMonth">
      <formula>AND(MONTH(E80)=MONTH(EDATE(TODAY(),0-1)),YEAR(E80)=YEAR(EDATE(TODAY(),0-1)))</formula>
    </cfRule>
  </conditionalFormatting>
  <conditionalFormatting sqref="E80">
    <cfRule type="timePeriod" dxfId="428" priority="434" timePeriod="lastMonth">
      <formula>AND(MONTH(E80)=MONTH(EDATE(TODAY(),0-1)),YEAR(E80)=YEAR(EDATE(TODAY(),0-1)))</formula>
    </cfRule>
  </conditionalFormatting>
  <conditionalFormatting sqref="E80">
    <cfRule type="timePeriod" dxfId="427" priority="428" timePeriod="lastMonth">
      <formula>AND(MONTH(E80)=MONTH(EDATE(TODAY(),0-1)),YEAR(E80)=YEAR(EDATE(TODAY(),0-1)))</formula>
    </cfRule>
  </conditionalFormatting>
  <conditionalFormatting sqref="E80">
    <cfRule type="timePeriod" dxfId="426" priority="427" timePeriod="lastMonth">
      <formula>AND(MONTH(E80)=MONTH(EDATE(TODAY(),0-1)),YEAR(E80)=YEAR(EDATE(TODAY(),0-1)))</formula>
    </cfRule>
  </conditionalFormatting>
  <conditionalFormatting sqref="F80">
    <cfRule type="timePeriod" dxfId="425" priority="415" timePeriod="lastMonth">
      <formula>AND(MONTH(F80)=MONTH(EDATE(TODAY(),0-1)),YEAR(F80)=YEAR(EDATE(TODAY(),0-1)))</formula>
    </cfRule>
  </conditionalFormatting>
  <conditionalFormatting sqref="F80">
    <cfRule type="timePeriod" dxfId="424" priority="412" timePeriod="lastMonth">
      <formula>AND(MONTH(F80)=MONTH(EDATE(TODAY(),0-1)),YEAR(F80)=YEAR(EDATE(TODAY(),0-1)))</formula>
    </cfRule>
  </conditionalFormatting>
  <conditionalFormatting sqref="F80">
    <cfRule type="timePeriod" dxfId="423" priority="414" timePeriod="lastMonth">
      <formula>AND(MONTH(F80)=MONTH(EDATE(TODAY(),0-1)),YEAR(F80)=YEAR(EDATE(TODAY(),0-1)))</formula>
    </cfRule>
  </conditionalFormatting>
  <conditionalFormatting sqref="F80">
    <cfRule type="timePeriod" dxfId="422" priority="413" timePeriod="lastMonth">
      <formula>AND(MONTH(F80)=MONTH(EDATE(TODAY(),0-1)),YEAR(F80)=YEAR(EDATE(TODAY(),0-1)))</formula>
    </cfRule>
  </conditionalFormatting>
  <conditionalFormatting sqref="F80">
    <cfRule type="timePeriod" dxfId="421" priority="411" timePeriod="lastMonth">
      <formula>AND(MONTH(F80)=MONTH(EDATE(TODAY(),0-1)),YEAR(F80)=YEAR(EDATE(TODAY(),0-1)))</formula>
    </cfRule>
  </conditionalFormatting>
  <conditionalFormatting sqref="F80">
    <cfRule type="timePeriod" dxfId="420" priority="426" timePeriod="lastMonth">
      <formula>AND(MONTH(F80)=MONTH(EDATE(TODAY(),0-1)),YEAR(F80)=YEAR(EDATE(TODAY(),0-1)))</formula>
    </cfRule>
  </conditionalFormatting>
  <conditionalFormatting sqref="F80">
    <cfRule type="timePeriod" dxfId="419" priority="425" timePeriod="lastMonth">
      <formula>AND(MONTH(F80)=MONTH(EDATE(TODAY(),0-1)),YEAR(F80)=YEAR(EDATE(TODAY(),0-1)))</formula>
    </cfRule>
  </conditionalFormatting>
  <conditionalFormatting sqref="F80">
    <cfRule type="timePeriod" dxfId="418" priority="424" timePeriod="lastMonth">
      <formula>AND(MONTH(F80)=MONTH(EDATE(TODAY(),0-1)),YEAR(F80)=YEAR(EDATE(TODAY(),0-1)))</formula>
    </cfRule>
  </conditionalFormatting>
  <conditionalFormatting sqref="F80">
    <cfRule type="timePeriod" dxfId="417" priority="423" timePeriod="lastMonth">
      <formula>AND(MONTH(F80)=MONTH(EDATE(TODAY(),0-1)),YEAR(F80)=YEAR(EDATE(TODAY(),0-1)))</formula>
    </cfRule>
  </conditionalFormatting>
  <conditionalFormatting sqref="F80">
    <cfRule type="timePeriod" dxfId="416" priority="422" timePeriod="lastMonth">
      <formula>AND(MONTH(F80)=MONTH(EDATE(TODAY(),0-1)),YEAR(F80)=YEAR(EDATE(TODAY(),0-1)))</formula>
    </cfRule>
  </conditionalFormatting>
  <conditionalFormatting sqref="F80">
    <cfRule type="timePeriod" dxfId="415" priority="421" timePeriod="lastMonth">
      <formula>AND(MONTH(F80)=MONTH(EDATE(TODAY(),0-1)),YEAR(F80)=YEAR(EDATE(TODAY(),0-1)))</formula>
    </cfRule>
  </conditionalFormatting>
  <conditionalFormatting sqref="F80">
    <cfRule type="timePeriod" dxfId="414" priority="420" timePeriod="lastMonth">
      <formula>AND(MONTH(F80)=MONTH(EDATE(TODAY(),0-1)),YEAR(F80)=YEAR(EDATE(TODAY(),0-1)))</formula>
    </cfRule>
  </conditionalFormatting>
  <conditionalFormatting sqref="F80">
    <cfRule type="timePeriod" dxfId="413" priority="419" timePeriod="lastMonth">
      <formula>AND(MONTH(F80)=MONTH(EDATE(TODAY(),0-1)),YEAR(F80)=YEAR(EDATE(TODAY(),0-1)))</formula>
    </cfRule>
  </conditionalFormatting>
  <conditionalFormatting sqref="F80">
    <cfRule type="timePeriod" dxfId="412" priority="418" timePeriod="lastMonth">
      <formula>AND(MONTH(F80)=MONTH(EDATE(TODAY(),0-1)),YEAR(F80)=YEAR(EDATE(TODAY(),0-1)))</formula>
    </cfRule>
  </conditionalFormatting>
  <conditionalFormatting sqref="F80">
    <cfRule type="timePeriod" dxfId="411" priority="417" timePeriod="lastMonth">
      <formula>AND(MONTH(F80)=MONTH(EDATE(TODAY(),0-1)),YEAR(F80)=YEAR(EDATE(TODAY(),0-1)))</formula>
    </cfRule>
  </conditionalFormatting>
  <conditionalFormatting sqref="F80">
    <cfRule type="timePeriod" dxfId="410" priority="416" timePeriod="lastMonth">
      <formula>AND(MONTH(F80)=MONTH(EDATE(TODAY(),0-1)),YEAR(F80)=YEAR(EDATE(TODAY(),0-1)))</formula>
    </cfRule>
  </conditionalFormatting>
  <conditionalFormatting sqref="F80">
    <cfRule type="timePeriod" dxfId="409" priority="410" timePeriod="lastMonth">
      <formula>AND(MONTH(F80)=MONTH(EDATE(TODAY(),0-1)),YEAR(F80)=YEAR(EDATE(TODAY(),0-1)))</formula>
    </cfRule>
  </conditionalFormatting>
  <conditionalFormatting sqref="F80">
    <cfRule type="timePeriod" dxfId="408" priority="409" timePeriod="lastMonth">
      <formula>AND(MONTH(F80)=MONTH(EDATE(TODAY(),0-1)),YEAR(F80)=YEAR(EDATE(TODAY(),0-1)))</formula>
    </cfRule>
  </conditionalFormatting>
  <conditionalFormatting sqref="D88">
    <cfRule type="timePeriod" dxfId="407" priority="408" timePeriod="lastMonth">
      <formula>AND(MONTH(D88)=MONTH(EDATE(TODAY(),0-1)),YEAR(D88)=YEAR(EDATE(TODAY(),0-1)))</formula>
    </cfRule>
  </conditionalFormatting>
  <conditionalFormatting sqref="D88">
    <cfRule type="timePeriod" dxfId="406" priority="405" timePeriod="lastMonth">
      <formula>AND(MONTH(D88)=MONTH(EDATE(TODAY(),0-1)),YEAR(D88)=YEAR(EDATE(TODAY(),0-1)))</formula>
    </cfRule>
  </conditionalFormatting>
  <conditionalFormatting sqref="D88">
    <cfRule type="timePeriod" dxfId="405" priority="407" timePeriod="lastMonth">
      <formula>AND(MONTH(D88)=MONTH(EDATE(TODAY(),0-1)),YEAR(D88)=YEAR(EDATE(TODAY(),0-1)))</formula>
    </cfRule>
  </conditionalFormatting>
  <conditionalFormatting sqref="D88">
    <cfRule type="timePeriod" dxfId="404" priority="406" timePeriod="lastMonth">
      <formula>AND(MONTH(D88)=MONTH(EDATE(TODAY(),0-1)),YEAR(D88)=YEAR(EDATE(TODAY(),0-1)))</formula>
    </cfRule>
  </conditionalFormatting>
  <conditionalFormatting sqref="D88">
    <cfRule type="timePeriod" dxfId="403" priority="402" timePeriod="lastMonth">
      <formula>AND(MONTH(D88)=MONTH(EDATE(TODAY(),0-1)),YEAR(D88)=YEAR(EDATE(TODAY(),0-1)))</formula>
    </cfRule>
  </conditionalFormatting>
  <conditionalFormatting sqref="D88">
    <cfRule type="timePeriod" dxfId="402" priority="404" timePeriod="lastMonth">
      <formula>AND(MONTH(D88)=MONTH(EDATE(TODAY(),0-1)),YEAR(D88)=YEAR(EDATE(TODAY(),0-1)))</formula>
    </cfRule>
  </conditionalFormatting>
  <conditionalFormatting sqref="D88">
    <cfRule type="timePeriod" dxfId="401" priority="403" timePeriod="lastMonth">
      <formula>AND(MONTH(D88)=MONTH(EDATE(TODAY(),0-1)),YEAR(D88)=YEAR(EDATE(TODAY(),0-1)))</formula>
    </cfRule>
  </conditionalFormatting>
  <conditionalFormatting sqref="D88">
    <cfRule type="timePeriod" dxfId="400" priority="399" timePeriod="lastMonth">
      <formula>AND(MONTH(D88)=MONTH(EDATE(TODAY(),0-1)),YEAR(D88)=YEAR(EDATE(TODAY(),0-1)))</formula>
    </cfRule>
  </conditionalFormatting>
  <conditionalFormatting sqref="D88">
    <cfRule type="timePeriod" dxfId="399" priority="401" timePeriod="lastMonth">
      <formula>AND(MONTH(D88)=MONTH(EDATE(TODAY(),0-1)),YEAR(D88)=YEAR(EDATE(TODAY(),0-1)))</formula>
    </cfRule>
  </conditionalFormatting>
  <conditionalFormatting sqref="D88">
    <cfRule type="timePeriod" dxfId="398" priority="400" timePeriod="lastMonth">
      <formula>AND(MONTH(D88)=MONTH(EDATE(TODAY(),0-1)),YEAR(D88)=YEAR(EDATE(TODAY(),0-1)))</formula>
    </cfRule>
  </conditionalFormatting>
  <conditionalFormatting sqref="E88:E89">
    <cfRule type="timePeriod" dxfId="397" priority="380" timePeriod="lastMonth">
      <formula>AND(MONTH(E88)=MONTH(EDATE(TODAY(),0-1)),YEAR(E88)=YEAR(EDATE(TODAY(),0-1)))</formula>
    </cfRule>
  </conditionalFormatting>
  <conditionalFormatting sqref="E88:E89">
    <cfRule type="timePeriod" dxfId="396" priority="379" timePeriod="lastMonth">
      <formula>AND(MONTH(E88)=MONTH(EDATE(TODAY(),0-1)),YEAR(E88)=YEAR(EDATE(TODAY(),0-1)))</formula>
    </cfRule>
  </conditionalFormatting>
  <conditionalFormatting sqref="E88">
    <cfRule type="timePeriod" dxfId="395" priority="378" timePeriod="lastMonth">
      <formula>AND(MONTH(E88)=MONTH(EDATE(TODAY(),0-1)),YEAR(E88)=YEAR(EDATE(TODAY(),0-1)))</formula>
    </cfRule>
  </conditionalFormatting>
  <conditionalFormatting sqref="E88">
    <cfRule type="timePeriod" dxfId="394" priority="377" timePeriod="lastMonth">
      <formula>AND(MONTH(E88)=MONTH(EDATE(TODAY(),0-1)),YEAR(E88)=YEAR(EDATE(TODAY(),0-1)))</formula>
    </cfRule>
  </conditionalFormatting>
  <conditionalFormatting sqref="E89">
    <cfRule type="timePeriod" dxfId="393" priority="363" timePeriod="lastMonth">
      <formula>AND(MONTH(E89)=MONTH(EDATE(TODAY(),0-1)),YEAR(E89)=YEAR(EDATE(TODAY(),0-1)))</formula>
    </cfRule>
  </conditionalFormatting>
  <conditionalFormatting sqref="E89">
    <cfRule type="timePeriod" dxfId="392" priority="360" timePeriod="lastMonth">
      <formula>AND(MONTH(E89)=MONTH(EDATE(TODAY(),0-1)),YEAR(E89)=YEAR(EDATE(TODAY(),0-1)))</formula>
    </cfRule>
  </conditionalFormatting>
  <conditionalFormatting sqref="E89">
    <cfRule type="timePeriod" dxfId="391" priority="362" timePeriod="lastMonth">
      <formula>AND(MONTH(E89)=MONTH(EDATE(TODAY(),0-1)),YEAR(E89)=YEAR(EDATE(TODAY(),0-1)))</formula>
    </cfRule>
  </conditionalFormatting>
  <conditionalFormatting sqref="E89">
    <cfRule type="timePeriod" dxfId="390" priority="361" timePeriod="lastMonth">
      <formula>AND(MONTH(E89)=MONTH(EDATE(TODAY(),0-1)),YEAR(E89)=YEAR(EDATE(TODAY(),0-1)))</formula>
    </cfRule>
  </conditionalFormatting>
  <conditionalFormatting sqref="E89">
    <cfRule type="timePeriod" dxfId="389" priority="359" timePeriod="lastMonth">
      <formula>AND(MONTH(E89)=MONTH(EDATE(TODAY(),0-1)),YEAR(E89)=YEAR(EDATE(TODAY(),0-1)))</formula>
    </cfRule>
  </conditionalFormatting>
  <conditionalFormatting sqref="E89">
    <cfRule type="timePeriod" dxfId="388" priority="374" timePeriod="lastMonth">
      <formula>AND(MONTH(E89)=MONTH(EDATE(TODAY(),0-1)),YEAR(E89)=YEAR(EDATE(TODAY(),0-1)))</formula>
    </cfRule>
  </conditionalFormatting>
  <conditionalFormatting sqref="E89">
    <cfRule type="timePeriod" dxfId="387" priority="373" timePeriod="lastMonth">
      <formula>AND(MONTH(E89)=MONTH(EDATE(TODAY(),0-1)),YEAR(E89)=YEAR(EDATE(TODAY(),0-1)))</formula>
    </cfRule>
  </conditionalFormatting>
  <conditionalFormatting sqref="E89">
    <cfRule type="timePeriod" dxfId="386" priority="372" timePeriod="lastMonth">
      <formula>AND(MONTH(E89)=MONTH(EDATE(TODAY(),0-1)),YEAR(E89)=YEAR(EDATE(TODAY(),0-1)))</formula>
    </cfRule>
  </conditionalFormatting>
  <conditionalFormatting sqref="E89">
    <cfRule type="timePeriod" dxfId="385" priority="371" timePeriod="lastMonth">
      <formula>AND(MONTH(E89)=MONTH(EDATE(TODAY(),0-1)),YEAR(E89)=YEAR(EDATE(TODAY(),0-1)))</formula>
    </cfRule>
  </conditionalFormatting>
  <conditionalFormatting sqref="E89">
    <cfRule type="timePeriod" dxfId="384" priority="370" timePeriod="lastMonth">
      <formula>AND(MONTH(E89)=MONTH(EDATE(TODAY(),0-1)),YEAR(E89)=YEAR(EDATE(TODAY(),0-1)))</formula>
    </cfRule>
  </conditionalFormatting>
  <conditionalFormatting sqref="E89">
    <cfRule type="timePeriod" dxfId="383" priority="369" timePeriod="lastMonth">
      <formula>AND(MONTH(E89)=MONTH(EDATE(TODAY(),0-1)),YEAR(E89)=YEAR(EDATE(TODAY(),0-1)))</formula>
    </cfRule>
  </conditionalFormatting>
  <conditionalFormatting sqref="E89">
    <cfRule type="timePeriod" dxfId="382" priority="368" timePeriod="lastMonth">
      <formula>AND(MONTH(E89)=MONTH(EDATE(TODAY(),0-1)),YEAR(E89)=YEAR(EDATE(TODAY(),0-1)))</formula>
    </cfRule>
  </conditionalFormatting>
  <conditionalFormatting sqref="E89">
    <cfRule type="timePeriod" dxfId="381" priority="367" timePeriod="lastMonth">
      <formula>AND(MONTH(E89)=MONTH(EDATE(TODAY(),0-1)),YEAR(E89)=YEAR(EDATE(TODAY(),0-1)))</formula>
    </cfRule>
  </conditionalFormatting>
  <conditionalFormatting sqref="E89">
    <cfRule type="timePeriod" dxfId="380" priority="366" timePeriod="lastMonth">
      <formula>AND(MONTH(E89)=MONTH(EDATE(TODAY(),0-1)),YEAR(E89)=YEAR(EDATE(TODAY(),0-1)))</formula>
    </cfRule>
  </conditionalFormatting>
  <conditionalFormatting sqref="E89">
    <cfRule type="timePeriod" dxfId="379" priority="365" timePeriod="lastMonth">
      <formula>AND(MONTH(E89)=MONTH(EDATE(TODAY(),0-1)),YEAR(E89)=YEAR(EDATE(TODAY(),0-1)))</formula>
    </cfRule>
  </conditionalFormatting>
  <conditionalFormatting sqref="E89">
    <cfRule type="timePeriod" dxfId="378" priority="364" timePeriod="lastMonth">
      <formula>AND(MONTH(E89)=MONTH(EDATE(TODAY(),0-1)),YEAR(E89)=YEAR(EDATE(TODAY(),0-1)))</formula>
    </cfRule>
  </conditionalFormatting>
  <conditionalFormatting sqref="E88:E89">
    <cfRule type="timePeriod" dxfId="377" priority="375" timePeriod="lastMonth">
      <formula>AND(MONTH(E88)=MONTH(EDATE(TODAY(),0-1)),YEAR(E88)=YEAR(EDATE(TODAY(),0-1)))</formula>
    </cfRule>
  </conditionalFormatting>
  <conditionalFormatting sqref="E88:E89">
    <cfRule type="timePeriod" dxfId="376" priority="376" timePeriod="lastMonth">
      <formula>AND(MONTH(E88)=MONTH(EDATE(TODAY(),0-1)),YEAR(E88)=YEAR(EDATE(TODAY(),0-1)))</formula>
    </cfRule>
  </conditionalFormatting>
  <conditionalFormatting sqref="E89">
    <cfRule type="timePeriod" dxfId="375" priority="358" timePeriod="lastMonth">
      <formula>AND(MONTH(E89)=MONTH(EDATE(TODAY(),0-1)),YEAR(E89)=YEAR(EDATE(TODAY(),0-1)))</formula>
    </cfRule>
  </conditionalFormatting>
  <conditionalFormatting sqref="E89">
    <cfRule type="timePeriod" dxfId="374" priority="357" timePeriod="lastMonth">
      <formula>AND(MONTH(E89)=MONTH(EDATE(TODAY(),0-1)),YEAR(E89)=YEAR(EDATE(TODAY(),0-1)))</formula>
    </cfRule>
  </conditionalFormatting>
  <conditionalFormatting sqref="E88:E89">
    <cfRule type="timePeriod" dxfId="373" priority="398" timePeriod="lastMonth">
      <formula>AND(MONTH(E88)=MONTH(EDATE(TODAY(),0-1)),YEAR(E88)=YEAR(EDATE(TODAY(),0-1)))</formula>
    </cfRule>
  </conditionalFormatting>
  <conditionalFormatting sqref="E88:E89">
    <cfRule type="timePeriod" dxfId="372" priority="397" timePeriod="lastMonth">
      <formula>AND(MONTH(E88)=MONTH(EDATE(TODAY(),0-1)),YEAR(E88)=YEAR(EDATE(TODAY(),0-1)))</formula>
    </cfRule>
  </conditionalFormatting>
  <conditionalFormatting sqref="E88:E89">
    <cfRule type="timePeriod" dxfId="371" priority="396" timePeriod="lastMonth">
      <formula>AND(MONTH(E88)=MONTH(EDATE(TODAY(),0-1)),YEAR(E88)=YEAR(EDATE(TODAY(),0-1)))</formula>
    </cfRule>
  </conditionalFormatting>
  <conditionalFormatting sqref="E88:E89">
    <cfRule type="timePeriod" dxfId="370" priority="395" timePeriod="lastMonth">
      <formula>AND(MONTH(E88)=MONTH(EDATE(TODAY(),0-1)),YEAR(E88)=YEAR(EDATE(TODAY(),0-1)))</formula>
    </cfRule>
  </conditionalFormatting>
  <conditionalFormatting sqref="E88:E89">
    <cfRule type="timePeriod" dxfId="369" priority="394" timePeriod="lastMonth">
      <formula>AND(MONTH(E88)=MONTH(EDATE(TODAY(),0-1)),YEAR(E88)=YEAR(EDATE(TODAY(),0-1)))</formula>
    </cfRule>
  </conditionalFormatting>
  <conditionalFormatting sqref="E88:E89">
    <cfRule type="timePeriod" dxfId="368" priority="393" timePeriod="lastMonth">
      <formula>AND(MONTH(E88)=MONTH(EDATE(TODAY(),0-1)),YEAR(E88)=YEAR(EDATE(TODAY(),0-1)))</formula>
    </cfRule>
  </conditionalFormatting>
  <conditionalFormatting sqref="E88">
    <cfRule type="timePeriod" dxfId="367" priority="392" timePeriod="lastMonth">
      <formula>AND(MONTH(E88)=MONTH(EDATE(TODAY(),0-1)),YEAR(E88)=YEAR(EDATE(TODAY(),0-1)))</formula>
    </cfRule>
  </conditionalFormatting>
  <conditionalFormatting sqref="E88">
    <cfRule type="timePeriod" dxfId="366" priority="391" timePeriod="lastMonth">
      <formula>AND(MONTH(E88)=MONTH(EDATE(TODAY(),0-1)),YEAR(E88)=YEAR(EDATE(TODAY(),0-1)))</formula>
    </cfRule>
  </conditionalFormatting>
  <conditionalFormatting sqref="E88:E89">
    <cfRule type="timePeriod" dxfId="365" priority="389" timePeriod="lastMonth">
      <formula>AND(MONTH(E88)=MONTH(EDATE(TODAY(),0-1)),YEAR(E88)=YEAR(EDATE(TODAY(),0-1)))</formula>
    </cfRule>
  </conditionalFormatting>
  <conditionalFormatting sqref="E88:E89">
    <cfRule type="timePeriod" dxfId="364" priority="390" timePeriod="lastMonth">
      <formula>AND(MONTH(E88)=MONTH(EDATE(TODAY(),0-1)),YEAR(E88)=YEAR(EDATE(TODAY(),0-1)))</formula>
    </cfRule>
  </conditionalFormatting>
  <conditionalFormatting sqref="E88">
    <cfRule type="timePeriod" dxfId="363" priority="387" timePeriod="lastMonth">
      <formula>AND(MONTH(E88)=MONTH(EDATE(TODAY(),0-1)),YEAR(E88)=YEAR(EDATE(TODAY(),0-1)))</formula>
    </cfRule>
  </conditionalFormatting>
  <conditionalFormatting sqref="E88">
    <cfRule type="timePeriod" dxfId="362" priority="388" timePeriod="lastMonth">
      <formula>AND(MONTH(E88)=MONTH(EDATE(TODAY(),0-1)),YEAR(E88)=YEAR(EDATE(TODAY(),0-1)))</formula>
    </cfRule>
  </conditionalFormatting>
  <conditionalFormatting sqref="E88:E89">
    <cfRule type="timePeriod" dxfId="361" priority="385" timePeriod="lastMonth">
      <formula>AND(MONTH(E88)=MONTH(EDATE(TODAY(),0-1)),YEAR(E88)=YEAR(EDATE(TODAY(),0-1)))</formula>
    </cfRule>
  </conditionalFormatting>
  <conditionalFormatting sqref="E88:E89">
    <cfRule type="timePeriod" dxfId="360" priority="386" timePeriod="lastMonth">
      <formula>AND(MONTH(E88)=MONTH(EDATE(TODAY(),0-1)),YEAR(E88)=YEAR(EDATE(TODAY(),0-1)))</formula>
    </cfRule>
  </conditionalFormatting>
  <conditionalFormatting sqref="E88">
    <cfRule type="timePeriod" dxfId="359" priority="384" timePeriod="lastMonth">
      <formula>AND(MONTH(E88)=MONTH(EDATE(TODAY(),0-1)),YEAR(E88)=YEAR(EDATE(TODAY(),0-1)))</formula>
    </cfRule>
  </conditionalFormatting>
  <conditionalFormatting sqref="E88">
    <cfRule type="timePeriod" dxfId="358" priority="383" timePeriod="lastMonth">
      <formula>AND(MONTH(E88)=MONTH(EDATE(TODAY(),0-1)),YEAR(E88)=YEAR(EDATE(TODAY(),0-1)))</formula>
    </cfRule>
  </conditionalFormatting>
  <conditionalFormatting sqref="E88:E89">
    <cfRule type="timePeriod" dxfId="357" priority="382" timePeriod="lastMonth">
      <formula>AND(MONTH(E88)=MONTH(EDATE(TODAY(),0-1)),YEAR(E88)=YEAR(EDATE(TODAY(),0-1)))</formula>
    </cfRule>
  </conditionalFormatting>
  <conditionalFormatting sqref="E88:E89">
    <cfRule type="timePeriod" dxfId="356" priority="381" timePeriod="lastMonth">
      <formula>AND(MONTH(E88)=MONTH(EDATE(TODAY(),0-1)),YEAR(E88)=YEAR(EDATE(TODAY(),0-1)))</formula>
    </cfRule>
  </conditionalFormatting>
  <conditionalFormatting sqref="E88">
    <cfRule type="timePeriod" dxfId="355" priority="354" timePeriod="lastMonth">
      <formula>AND(MONTH(E88)=MONTH(EDATE(TODAY(),0-1)),YEAR(E88)=YEAR(EDATE(TODAY(),0-1)))</formula>
    </cfRule>
  </conditionalFormatting>
  <conditionalFormatting sqref="E88">
    <cfRule type="timePeriod" dxfId="354" priority="353" timePeriod="lastMonth">
      <formula>AND(MONTH(E88)=MONTH(EDATE(TODAY(),0-1)),YEAR(E88)=YEAR(EDATE(TODAY(),0-1)))</formula>
    </cfRule>
  </conditionalFormatting>
  <conditionalFormatting sqref="E88:E89">
    <cfRule type="timePeriod" dxfId="353" priority="339" timePeriod="lastMonth">
      <formula>AND(MONTH(E88)=MONTH(EDATE(TODAY(),0-1)),YEAR(E88)=YEAR(EDATE(TODAY(),0-1)))</formula>
    </cfRule>
  </conditionalFormatting>
  <conditionalFormatting sqref="E88:E89">
    <cfRule type="timePeriod" dxfId="352" priority="336" timePeriod="lastMonth">
      <formula>AND(MONTH(E88)=MONTH(EDATE(TODAY(),0-1)),YEAR(E88)=YEAR(EDATE(TODAY(),0-1)))</formula>
    </cfRule>
  </conditionalFormatting>
  <conditionalFormatting sqref="E88:E89">
    <cfRule type="timePeriod" dxfId="351" priority="338" timePeriod="lastMonth">
      <formula>AND(MONTH(E88)=MONTH(EDATE(TODAY(),0-1)),YEAR(E88)=YEAR(EDATE(TODAY(),0-1)))</formula>
    </cfRule>
  </conditionalFormatting>
  <conditionalFormatting sqref="E88:E89">
    <cfRule type="timePeriod" dxfId="350" priority="337" timePeriod="lastMonth">
      <formula>AND(MONTH(E88)=MONTH(EDATE(TODAY(),0-1)),YEAR(E88)=YEAR(EDATE(TODAY(),0-1)))</formula>
    </cfRule>
  </conditionalFormatting>
  <conditionalFormatting sqref="E88:E89">
    <cfRule type="timePeriod" dxfId="349" priority="335" timePeriod="lastMonth">
      <formula>AND(MONTH(E88)=MONTH(EDATE(TODAY(),0-1)),YEAR(E88)=YEAR(EDATE(TODAY(),0-1)))</formula>
    </cfRule>
  </conditionalFormatting>
  <conditionalFormatting sqref="E88:E89">
    <cfRule type="timePeriod" dxfId="348" priority="350" timePeriod="lastMonth">
      <formula>AND(MONTH(E88)=MONTH(EDATE(TODAY(),0-1)),YEAR(E88)=YEAR(EDATE(TODAY(),0-1)))</formula>
    </cfRule>
  </conditionalFormatting>
  <conditionalFormatting sqref="E88:E89">
    <cfRule type="timePeriod" dxfId="347" priority="349" timePeriod="lastMonth">
      <formula>AND(MONTH(E88)=MONTH(EDATE(TODAY(),0-1)),YEAR(E88)=YEAR(EDATE(TODAY(),0-1)))</formula>
    </cfRule>
  </conditionalFormatting>
  <conditionalFormatting sqref="E88:E89">
    <cfRule type="timePeriod" dxfId="346" priority="348" timePeriod="lastMonth">
      <formula>AND(MONTH(E88)=MONTH(EDATE(TODAY(),0-1)),YEAR(E88)=YEAR(EDATE(TODAY(),0-1)))</formula>
    </cfRule>
  </conditionalFormatting>
  <conditionalFormatting sqref="E88:E89">
    <cfRule type="timePeriod" dxfId="345" priority="347" timePeriod="lastMonth">
      <formula>AND(MONTH(E88)=MONTH(EDATE(TODAY(),0-1)),YEAR(E88)=YEAR(EDATE(TODAY(),0-1)))</formula>
    </cfRule>
  </conditionalFormatting>
  <conditionalFormatting sqref="E88:E89">
    <cfRule type="timePeriod" dxfId="344" priority="346" timePeriod="lastMonth">
      <formula>AND(MONTH(E88)=MONTH(EDATE(TODAY(),0-1)),YEAR(E88)=YEAR(EDATE(TODAY(),0-1)))</formula>
    </cfRule>
  </conditionalFormatting>
  <conditionalFormatting sqref="E88:E89">
    <cfRule type="timePeriod" dxfId="343" priority="345" timePeriod="lastMonth">
      <formula>AND(MONTH(E88)=MONTH(EDATE(TODAY(),0-1)),YEAR(E88)=YEAR(EDATE(TODAY(),0-1)))</formula>
    </cfRule>
  </conditionalFormatting>
  <conditionalFormatting sqref="E88:E89">
    <cfRule type="timePeriod" dxfId="342" priority="344" timePeriod="lastMonth">
      <formula>AND(MONTH(E88)=MONTH(EDATE(TODAY(),0-1)),YEAR(E88)=YEAR(EDATE(TODAY(),0-1)))</formula>
    </cfRule>
  </conditionalFormatting>
  <conditionalFormatting sqref="E88:E89">
    <cfRule type="timePeriod" dxfId="341" priority="343" timePeriod="lastMonth">
      <formula>AND(MONTH(E88)=MONTH(EDATE(TODAY(),0-1)),YEAR(E88)=YEAR(EDATE(TODAY(),0-1)))</formula>
    </cfRule>
  </conditionalFormatting>
  <conditionalFormatting sqref="E88:E89">
    <cfRule type="timePeriod" dxfId="340" priority="342" timePeriod="lastMonth">
      <formula>AND(MONTH(E88)=MONTH(EDATE(TODAY(),0-1)),YEAR(E88)=YEAR(EDATE(TODAY(),0-1)))</formula>
    </cfRule>
  </conditionalFormatting>
  <conditionalFormatting sqref="E88:E89">
    <cfRule type="timePeriod" dxfId="339" priority="341" timePeriod="lastMonth">
      <formula>AND(MONTH(E88)=MONTH(EDATE(TODAY(),0-1)),YEAR(E88)=YEAR(EDATE(TODAY(),0-1)))</formula>
    </cfRule>
  </conditionalFormatting>
  <conditionalFormatting sqref="E88:E89">
    <cfRule type="timePeriod" dxfId="338" priority="340" timePeriod="lastMonth">
      <formula>AND(MONTH(E88)=MONTH(EDATE(TODAY(),0-1)),YEAR(E88)=YEAR(EDATE(TODAY(),0-1)))</formula>
    </cfRule>
  </conditionalFormatting>
  <conditionalFormatting sqref="E88">
    <cfRule type="timePeriod" dxfId="337" priority="351" timePeriod="lastMonth">
      <formula>AND(MONTH(E88)=MONTH(EDATE(TODAY(),0-1)),YEAR(E88)=YEAR(EDATE(TODAY(),0-1)))</formula>
    </cfRule>
  </conditionalFormatting>
  <conditionalFormatting sqref="E88">
    <cfRule type="timePeriod" dxfId="336" priority="352" timePeriod="lastMonth">
      <formula>AND(MONTH(E88)=MONTH(EDATE(TODAY(),0-1)),YEAR(E88)=YEAR(EDATE(TODAY(),0-1)))</formula>
    </cfRule>
  </conditionalFormatting>
  <conditionalFormatting sqref="E88:E89">
    <cfRule type="timePeriod" dxfId="335" priority="334" timePeriod="lastMonth">
      <formula>AND(MONTH(E88)=MONTH(EDATE(TODAY(),0-1)),YEAR(E88)=YEAR(EDATE(TODAY(),0-1)))</formula>
    </cfRule>
  </conditionalFormatting>
  <conditionalFormatting sqref="E88:E89">
    <cfRule type="timePeriod" dxfId="334" priority="333" timePeriod="lastMonth">
      <formula>AND(MONTH(E88)=MONTH(EDATE(TODAY(),0-1)),YEAR(E88)=YEAR(EDATE(TODAY(),0-1)))</formula>
    </cfRule>
  </conditionalFormatting>
  <conditionalFormatting sqref="E88">
    <cfRule type="timePeriod" dxfId="333" priority="356" timePeriod="lastMonth">
      <formula>AND(MONTH(E88)=MONTH(EDATE(TODAY(),0-1)),YEAR(E88)=YEAR(EDATE(TODAY(),0-1)))</formula>
    </cfRule>
  </conditionalFormatting>
  <conditionalFormatting sqref="E88">
    <cfRule type="timePeriod" dxfId="332" priority="355" timePeriod="lastMonth">
      <formula>AND(MONTH(E88)=MONTH(EDATE(TODAY(),0-1)),YEAR(E88)=YEAR(EDATE(TODAY(),0-1)))</formula>
    </cfRule>
  </conditionalFormatting>
  <conditionalFormatting sqref="E88">
    <cfRule type="timePeriod" dxfId="331" priority="321" timePeriod="lastMonth">
      <formula>AND(MONTH(E88)=MONTH(EDATE(TODAY(),0-1)),YEAR(E88)=YEAR(EDATE(TODAY(),0-1)))</formula>
    </cfRule>
  </conditionalFormatting>
  <conditionalFormatting sqref="E88">
    <cfRule type="timePeriod" dxfId="330" priority="318" timePeriod="lastMonth">
      <formula>AND(MONTH(E88)=MONTH(EDATE(TODAY(),0-1)),YEAR(E88)=YEAR(EDATE(TODAY(),0-1)))</formula>
    </cfRule>
  </conditionalFormatting>
  <conditionalFormatting sqref="E88">
    <cfRule type="timePeriod" dxfId="329" priority="320" timePeriod="lastMonth">
      <formula>AND(MONTH(E88)=MONTH(EDATE(TODAY(),0-1)),YEAR(E88)=YEAR(EDATE(TODAY(),0-1)))</formula>
    </cfRule>
  </conditionalFormatting>
  <conditionalFormatting sqref="E88">
    <cfRule type="timePeriod" dxfId="328" priority="319" timePeriod="lastMonth">
      <formula>AND(MONTH(E88)=MONTH(EDATE(TODAY(),0-1)),YEAR(E88)=YEAR(EDATE(TODAY(),0-1)))</formula>
    </cfRule>
  </conditionalFormatting>
  <conditionalFormatting sqref="E88">
    <cfRule type="timePeriod" dxfId="327" priority="317" timePeriod="lastMonth">
      <formula>AND(MONTH(E88)=MONTH(EDATE(TODAY(),0-1)),YEAR(E88)=YEAR(EDATE(TODAY(),0-1)))</formula>
    </cfRule>
  </conditionalFormatting>
  <conditionalFormatting sqref="E88">
    <cfRule type="timePeriod" dxfId="326" priority="332" timePeriod="lastMonth">
      <formula>AND(MONTH(E88)=MONTH(EDATE(TODAY(),0-1)),YEAR(E88)=YEAR(EDATE(TODAY(),0-1)))</formula>
    </cfRule>
  </conditionalFormatting>
  <conditionalFormatting sqref="E88">
    <cfRule type="timePeriod" dxfId="325" priority="331" timePeriod="lastMonth">
      <formula>AND(MONTH(E88)=MONTH(EDATE(TODAY(),0-1)),YEAR(E88)=YEAR(EDATE(TODAY(),0-1)))</formula>
    </cfRule>
  </conditionalFormatting>
  <conditionalFormatting sqref="E88">
    <cfRule type="timePeriod" dxfId="324" priority="330" timePeriod="lastMonth">
      <formula>AND(MONTH(E88)=MONTH(EDATE(TODAY(),0-1)),YEAR(E88)=YEAR(EDATE(TODAY(),0-1)))</formula>
    </cfRule>
  </conditionalFormatting>
  <conditionalFormatting sqref="E88">
    <cfRule type="timePeriod" dxfId="323" priority="329" timePeriod="lastMonth">
      <formula>AND(MONTH(E88)=MONTH(EDATE(TODAY(),0-1)),YEAR(E88)=YEAR(EDATE(TODAY(),0-1)))</formula>
    </cfRule>
  </conditionalFormatting>
  <conditionalFormatting sqref="E88">
    <cfRule type="timePeriod" dxfId="322" priority="328" timePeriod="lastMonth">
      <formula>AND(MONTH(E88)=MONTH(EDATE(TODAY(),0-1)),YEAR(E88)=YEAR(EDATE(TODAY(),0-1)))</formula>
    </cfRule>
  </conditionalFormatting>
  <conditionalFormatting sqref="E88">
    <cfRule type="timePeriod" dxfId="321" priority="327" timePeriod="lastMonth">
      <formula>AND(MONTH(E88)=MONTH(EDATE(TODAY(),0-1)),YEAR(E88)=YEAR(EDATE(TODAY(),0-1)))</formula>
    </cfRule>
  </conditionalFormatting>
  <conditionalFormatting sqref="E88">
    <cfRule type="timePeriod" dxfId="320" priority="326" timePeriod="lastMonth">
      <formula>AND(MONTH(E88)=MONTH(EDATE(TODAY(),0-1)),YEAR(E88)=YEAR(EDATE(TODAY(),0-1)))</formula>
    </cfRule>
  </conditionalFormatting>
  <conditionalFormatting sqref="E88">
    <cfRule type="timePeriod" dxfId="319" priority="325" timePeriod="lastMonth">
      <formula>AND(MONTH(E88)=MONTH(EDATE(TODAY(),0-1)),YEAR(E88)=YEAR(EDATE(TODAY(),0-1)))</formula>
    </cfRule>
  </conditionalFormatting>
  <conditionalFormatting sqref="E88">
    <cfRule type="timePeriod" dxfId="318" priority="324" timePeriod="lastMonth">
      <formula>AND(MONTH(E88)=MONTH(EDATE(TODAY(),0-1)),YEAR(E88)=YEAR(EDATE(TODAY(),0-1)))</formula>
    </cfRule>
  </conditionalFormatting>
  <conditionalFormatting sqref="E88">
    <cfRule type="timePeriod" dxfId="317" priority="323" timePeriod="lastMonth">
      <formula>AND(MONTH(E88)=MONTH(EDATE(TODAY(),0-1)),YEAR(E88)=YEAR(EDATE(TODAY(),0-1)))</formula>
    </cfRule>
  </conditionalFormatting>
  <conditionalFormatting sqref="E88">
    <cfRule type="timePeriod" dxfId="316" priority="322" timePeriod="lastMonth">
      <formula>AND(MONTH(E88)=MONTH(EDATE(TODAY(),0-1)),YEAR(E88)=YEAR(EDATE(TODAY(),0-1)))</formula>
    </cfRule>
  </conditionalFormatting>
  <conditionalFormatting sqref="E88">
    <cfRule type="timePeriod" dxfId="315" priority="316" timePeriod="lastMonth">
      <formula>AND(MONTH(E88)=MONTH(EDATE(TODAY(),0-1)),YEAR(E88)=YEAR(EDATE(TODAY(),0-1)))</formula>
    </cfRule>
  </conditionalFormatting>
  <conditionalFormatting sqref="E88">
    <cfRule type="timePeriod" dxfId="314" priority="315" timePeriod="lastMonth">
      <formula>AND(MONTH(E88)=MONTH(EDATE(TODAY(),0-1)),YEAR(E88)=YEAR(EDATE(TODAY(),0-1)))</formula>
    </cfRule>
  </conditionalFormatting>
  <conditionalFormatting sqref="E88">
    <cfRule type="timePeriod" dxfId="313" priority="312" timePeriod="lastMonth">
      <formula>AND(MONTH(E88)=MONTH(EDATE(TODAY(),0-1)),YEAR(E88)=YEAR(EDATE(TODAY(),0-1)))</formula>
    </cfRule>
  </conditionalFormatting>
  <conditionalFormatting sqref="E88">
    <cfRule type="timePeriod" dxfId="312" priority="311" timePeriod="lastMonth">
      <formula>AND(MONTH(E88)=MONTH(EDATE(TODAY(),0-1)),YEAR(E88)=YEAR(EDATE(TODAY(),0-1)))</formula>
    </cfRule>
  </conditionalFormatting>
  <conditionalFormatting sqref="E88:E89">
    <cfRule type="timePeriod" dxfId="311" priority="297" timePeriod="lastMonth">
      <formula>AND(MONTH(E88)=MONTH(EDATE(TODAY(),0-1)),YEAR(E88)=YEAR(EDATE(TODAY(),0-1)))</formula>
    </cfRule>
  </conditionalFormatting>
  <conditionalFormatting sqref="E88:E89">
    <cfRule type="timePeriod" dxfId="310" priority="294" timePeriod="lastMonth">
      <formula>AND(MONTH(E88)=MONTH(EDATE(TODAY(),0-1)),YEAR(E88)=YEAR(EDATE(TODAY(),0-1)))</formula>
    </cfRule>
  </conditionalFormatting>
  <conditionalFormatting sqref="E88:E89">
    <cfRule type="timePeriod" dxfId="309" priority="296" timePeriod="lastMonth">
      <formula>AND(MONTH(E88)=MONTH(EDATE(TODAY(),0-1)),YEAR(E88)=YEAR(EDATE(TODAY(),0-1)))</formula>
    </cfRule>
  </conditionalFormatting>
  <conditionalFormatting sqref="E88:E89">
    <cfRule type="timePeriod" dxfId="308" priority="295" timePeriod="lastMonth">
      <formula>AND(MONTH(E88)=MONTH(EDATE(TODAY(),0-1)),YEAR(E88)=YEAR(EDATE(TODAY(),0-1)))</formula>
    </cfRule>
  </conditionalFormatting>
  <conditionalFormatting sqref="E88:E89">
    <cfRule type="timePeriod" dxfId="307" priority="293" timePeriod="lastMonth">
      <formula>AND(MONTH(E88)=MONTH(EDATE(TODAY(),0-1)),YEAR(E88)=YEAR(EDATE(TODAY(),0-1)))</formula>
    </cfRule>
  </conditionalFormatting>
  <conditionalFormatting sqref="E88:E89">
    <cfRule type="timePeriod" dxfId="306" priority="308" timePeriod="lastMonth">
      <formula>AND(MONTH(E88)=MONTH(EDATE(TODAY(),0-1)),YEAR(E88)=YEAR(EDATE(TODAY(),0-1)))</formula>
    </cfRule>
  </conditionalFormatting>
  <conditionalFormatting sqref="E88:E89">
    <cfRule type="timePeriod" dxfId="305" priority="307" timePeriod="lastMonth">
      <formula>AND(MONTH(E88)=MONTH(EDATE(TODAY(),0-1)),YEAR(E88)=YEAR(EDATE(TODAY(),0-1)))</formula>
    </cfRule>
  </conditionalFormatting>
  <conditionalFormatting sqref="E88:E89">
    <cfRule type="timePeriod" dxfId="304" priority="306" timePeriod="lastMonth">
      <formula>AND(MONTH(E88)=MONTH(EDATE(TODAY(),0-1)),YEAR(E88)=YEAR(EDATE(TODAY(),0-1)))</formula>
    </cfRule>
  </conditionalFormatting>
  <conditionalFormatting sqref="E88:E89">
    <cfRule type="timePeriod" dxfId="303" priority="305" timePeriod="lastMonth">
      <formula>AND(MONTH(E88)=MONTH(EDATE(TODAY(),0-1)),YEAR(E88)=YEAR(EDATE(TODAY(),0-1)))</formula>
    </cfRule>
  </conditionalFormatting>
  <conditionalFormatting sqref="E88:E89">
    <cfRule type="timePeriod" dxfId="302" priority="304" timePeriod="lastMonth">
      <formula>AND(MONTH(E88)=MONTH(EDATE(TODAY(),0-1)),YEAR(E88)=YEAR(EDATE(TODAY(),0-1)))</formula>
    </cfRule>
  </conditionalFormatting>
  <conditionalFormatting sqref="E88:E89">
    <cfRule type="timePeriod" dxfId="301" priority="303" timePeriod="lastMonth">
      <formula>AND(MONTH(E88)=MONTH(EDATE(TODAY(),0-1)),YEAR(E88)=YEAR(EDATE(TODAY(),0-1)))</formula>
    </cfRule>
  </conditionalFormatting>
  <conditionalFormatting sqref="E88:E89">
    <cfRule type="timePeriod" dxfId="300" priority="302" timePeriod="lastMonth">
      <formula>AND(MONTH(E88)=MONTH(EDATE(TODAY(),0-1)),YEAR(E88)=YEAR(EDATE(TODAY(),0-1)))</formula>
    </cfRule>
  </conditionalFormatting>
  <conditionalFormatting sqref="E88:E89">
    <cfRule type="timePeriod" dxfId="299" priority="301" timePeriod="lastMonth">
      <formula>AND(MONTH(E88)=MONTH(EDATE(TODAY(),0-1)),YEAR(E88)=YEAR(EDATE(TODAY(),0-1)))</formula>
    </cfRule>
  </conditionalFormatting>
  <conditionalFormatting sqref="E88:E89">
    <cfRule type="timePeriod" dxfId="298" priority="300" timePeriod="lastMonth">
      <formula>AND(MONTH(E88)=MONTH(EDATE(TODAY(),0-1)),YEAR(E88)=YEAR(EDATE(TODAY(),0-1)))</formula>
    </cfRule>
  </conditionalFormatting>
  <conditionalFormatting sqref="E88:E89">
    <cfRule type="timePeriod" dxfId="297" priority="299" timePeriod="lastMonth">
      <formula>AND(MONTH(E88)=MONTH(EDATE(TODAY(),0-1)),YEAR(E88)=YEAR(EDATE(TODAY(),0-1)))</formula>
    </cfRule>
  </conditionalFormatting>
  <conditionalFormatting sqref="E88:E89">
    <cfRule type="timePeriod" dxfId="296" priority="298" timePeriod="lastMonth">
      <formula>AND(MONTH(E88)=MONTH(EDATE(TODAY(),0-1)),YEAR(E88)=YEAR(EDATE(TODAY(),0-1)))</formula>
    </cfRule>
  </conditionalFormatting>
  <conditionalFormatting sqref="E88">
    <cfRule type="timePeriod" dxfId="295" priority="309" timePeriod="lastMonth">
      <formula>AND(MONTH(E88)=MONTH(EDATE(TODAY(),0-1)),YEAR(E88)=YEAR(EDATE(TODAY(),0-1)))</formula>
    </cfRule>
  </conditionalFormatting>
  <conditionalFormatting sqref="E88">
    <cfRule type="timePeriod" dxfId="294" priority="310" timePeriod="lastMonth">
      <formula>AND(MONTH(E88)=MONTH(EDATE(TODAY(),0-1)),YEAR(E88)=YEAR(EDATE(TODAY(),0-1)))</formula>
    </cfRule>
  </conditionalFormatting>
  <conditionalFormatting sqref="E88:E89">
    <cfRule type="timePeriod" dxfId="293" priority="292" timePeriod="lastMonth">
      <formula>AND(MONTH(E88)=MONTH(EDATE(TODAY(),0-1)),YEAR(E88)=YEAR(EDATE(TODAY(),0-1)))</formula>
    </cfRule>
  </conditionalFormatting>
  <conditionalFormatting sqref="E88:E89">
    <cfRule type="timePeriod" dxfId="292" priority="291" timePeriod="lastMonth">
      <formula>AND(MONTH(E88)=MONTH(EDATE(TODAY(),0-1)),YEAR(E88)=YEAR(EDATE(TODAY(),0-1)))</formula>
    </cfRule>
  </conditionalFormatting>
  <conditionalFormatting sqref="E88">
    <cfRule type="timePeriod" dxfId="291" priority="314" timePeriod="lastMonth">
      <formula>AND(MONTH(E88)=MONTH(EDATE(TODAY(),0-1)),YEAR(E88)=YEAR(EDATE(TODAY(),0-1)))</formula>
    </cfRule>
  </conditionalFormatting>
  <conditionalFormatting sqref="E88">
    <cfRule type="timePeriod" dxfId="290" priority="313" timePeriod="lastMonth">
      <formula>AND(MONTH(E88)=MONTH(EDATE(TODAY(),0-1)),YEAR(E88)=YEAR(EDATE(TODAY(),0-1)))</formula>
    </cfRule>
  </conditionalFormatting>
  <conditionalFormatting sqref="E88">
    <cfRule type="timePeriod" dxfId="289" priority="279" timePeriod="lastMonth">
      <formula>AND(MONTH(E88)=MONTH(EDATE(TODAY(),0-1)),YEAR(E88)=YEAR(EDATE(TODAY(),0-1)))</formula>
    </cfRule>
  </conditionalFormatting>
  <conditionalFormatting sqref="E88">
    <cfRule type="timePeriod" dxfId="288" priority="276" timePeriod="lastMonth">
      <formula>AND(MONTH(E88)=MONTH(EDATE(TODAY(),0-1)),YEAR(E88)=YEAR(EDATE(TODAY(),0-1)))</formula>
    </cfRule>
  </conditionalFormatting>
  <conditionalFormatting sqref="E88">
    <cfRule type="timePeriod" dxfId="287" priority="278" timePeriod="lastMonth">
      <formula>AND(MONTH(E88)=MONTH(EDATE(TODAY(),0-1)),YEAR(E88)=YEAR(EDATE(TODAY(),0-1)))</formula>
    </cfRule>
  </conditionalFormatting>
  <conditionalFormatting sqref="E88">
    <cfRule type="timePeriod" dxfId="286" priority="277" timePeriod="lastMonth">
      <formula>AND(MONTH(E88)=MONTH(EDATE(TODAY(),0-1)),YEAR(E88)=YEAR(EDATE(TODAY(),0-1)))</formula>
    </cfRule>
  </conditionalFormatting>
  <conditionalFormatting sqref="E88">
    <cfRule type="timePeriod" dxfId="285" priority="275" timePeriod="lastMonth">
      <formula>AND(MONTH(E88)=MONTH(EDATE(TODAY(),0-1)),YEAR(E88)=YEAR(EDATE(TODAY(),0-1)))</formula>
    </cfRule>
  </conditionalFormatting>
  <conditionalFormatting sqref="E88">
    <cfRule type="timePeriod" dxfId="284" priority="290" timePeriod="lastMonth">
      <formula>AND(MONTH(E88)=MONTH(EDATE(TODAY(),0-1)),YEAR(E88)=YEAR(EDATE(TODAY(),0-1)))</formula>
    </cfRule>
  </conditionalFormatting>
  <conditionalFormatting sqref="E88">
    <cfRule type="timePeriod" dxfId="283" priority="289" timePeriod="lastMonth">
      <formula>AND(MONTH(E88)=MONTH(EDATE(TODAY(),0-1)),YEAR(E88)=YEAR(EDATE(TODAY(),0-1)))</formula>
    </cfRule>
  </conditionalFormatting>
  <conditionalFormatting sqref="E88">
    <cfRule type="timePeriod" dxfId="282" priority="288" timePeriod="lastMonth">
      <formula>AND(MONTH(E88)=MONTH(EDATE(TODAY(),0-1)),YEAR(E88)=YEAR(EDATE(TODAY(),0-1)))</formula>
    </cfRule>
  </conditionalFormatting>
  <conditionalFormatting sqref="E88">
    <cfRule type="timePeriod" dxfId="281" priority="287" timePeriod="lastMonth">
      <formula>AND(MONTH(E88)=MONTH(EDATE(TODAY(),0-1)),YEAR(E88)=YEAR(EDATE(TODAY(),0-1)))</formula>
    </cfRule>
  </conditionalFormatting>
  <conditionalFormatting sqref="E88">
    <cfRule type="timePeriod" dxfId="280" priority="286" timePeriod="lastMonth">
      <formula>AND(MONTH(E88)=MONTH(EDATE(TODAY(),0-1)),YEAR(E88)=YEAR(EDATE(TODAY(),0-1)))</formula>
    </cfRule>
  </conditionalFormatting>
  <conditionalFormatting sqref="E88">
    <cfRule type="timePeriod" dxfId="279" priority="285" timePeriod="lastMonth">
      <formula>AND(MONTH(E88)=MONTH(EDATE(TODAY(),0-1)),YEAR(E88)=YEAR(EDATE(TODAY(),0-1)))</formula>
    </cfRule>
  </conditionalFormatting>
  <conditionalFormatting sqref="E88">
    <cfRule type="timePeriod" dxfId="278" priority="284" timePeriod="lastMonth">
      <formula>AND(MONTH(E88)=MONTH(EDATE(TODAY(),0-1)),YEAR(E88)=YEAR(EDATE(TODAY(),0-1)))</formula>
    </cfRule>
  </conditionalFormatting>
  <conditionalFormatting sqref="E88">
    <cfRule type="timePeriod" dxfId="277" priority="283" timePeriod="lastMonth">
      <formula>AND(MONTH(E88)=MONTH(EDATE(TODAY(),0-1)),YEAR(E88)=YEAR(EDATE(TODAY(),0-1)))</formula>
    </cfRule>
  </conditionalFormatting>
  <conditionalFormatting sqref="E88">
    <cfRule type="timePeriod" dxfId="276" priority="282" timePeriod="lastMonth">
      <formula>AND(MONTH(E88)=MONTH(EDATE(TODAY(),0-1)),YEAR(E88)=YEAR(EDATE(TODAY(),0-1)))</formula>
    </cfRule>
  </conditionalFormatting>
  <conditionalFormatting sqref="E88">
    <cfRule type="timePeriod" dxfId="275" priority="281" timePeriod="lastMonth">
      <formula>AND(MONTH(E88)=MONTH(EDATE(TODAY(),0-1)),YEAR(E88)=YEAR(EDATE(TODAY(),0-1)))</formula>
    </cfRule>
  </conditionalFormatting>
  <conditionalFormatting sqref="E88">
    <cfRule type="timePeriod" dxfId="274" priority="280" timePeriod="lastMonth">
      <formula>AND(MONTH(E88)=MONTH(EDATE(TODAY(),0-1)),YEAR(E88)=YEAR(EDATE(TODAY(),0-1)))</formula>
    </cfRule>
  </conditionalFormatting>
  <conditionalFormatting sqref="E88">
    <cfRule type="timePeriod" dxfId="273" priority="274" timePeriod="lastMonth">
      <formula>AND(MONTH(E88)=MONTH(EDATE(TODAY(),0-1)),YEAR(E88)=YEAR(EDATE(TODAY(),0-1)))</formula>
    </cfRule>
  </conditionalFormatting>
  <conditionalFormatting sqref="E88">
    <cfRule type="timePeriod" dxfId="272" priority="273" timePeriod="lastMonth">
      <formula>AND(MONTH(E88)=MONTH(EDATE(TODAY(),0-1)),YEAR(E88)=YEAR(EDATE(TODAY(),0-1)))</formula>
    </cfRule>
  </conditionalFormatting>
  <conditionalFormatting sqref="E90">
    <cfRule type="timePeriod" dxfId="271" priority="261" timePeriod="lastMonth">
      <formula>AND(MONTH(E90)=MONTH(EDATE(TODAY(),0-1)),YEAR(E90)=YEAR(EDATE(TODAY(),0-1)))</formula>
    </cfRule>
  </conditionalFormatting>
  <conditionalFormatting sqref="E90">
    <cfRule type="timePeriod" dxfId="270" priority="258" timePeriod="lastMonth">
      <formula>AND(MONTH(E90)=MONTH(EDATE(TODAY(),0-1)),YEAR(E90)=YEAR(EDATE(TODAY(),0-1)))</formula>
    </cfRule>
  </conditionalFormatting>
  <conditionalFormatting sqref="E90">
    <cfRule type="timePeriod" dxfId="269" priority="260" timePeriod="lastMonth">
      <formula>AND(MONTH(E90)=MONTH(EDATE(TODAY(),0-1)),YEAR(E90)=YEAR(EDATE(TODAY(),0-1)))</formula>
    </cfRule>
  </conditionalFormatting>
  <conditionalFormatting sqref="E90">
    <cfRule type="timePeriod" dxfId="268" priority="259" timePeriod="lastMonth">
      <formula>AND(MONTH(E90)=MONTH(EDATE(TODAY(),0-1)),YEAR(E90)=YEAR(EDATE(TODAY(),0-1)))</formula>
    </cfRule>
  </conditionalFormatting>
  <conditionalFormatting sqref="E90">
    <cfRule type="timePeriod" dxfId="267" priority="257" timePeriod="lastMonth">
      <formula>AND(MONTH(E90)=MONTH(EDATE(TODAY(),0-1)),YEAR(E90)=YEAR(EDATE(TODAY(),0-1)))</formula>
    </cfRule>
  </conditionalFormatting>
  <conditionalFormatting sqref="E90">
    <cfRule type="timePeriod" dxfId="266" priority="272" timePeriod="lastMonth">
      <formula>AND(MONTH(E90)=MONTH(EDATE(TODAY(),0-1)),YEAR(E90)=YEAR(EDATE(TODAY(),0-1)))</formula>
    </cfRule>
  </conditionalFormatting>
  <conditionalFormatting sqref="E90">
    <cfRule type="timePeriod" dxfId="265" priority="271" timePeriod="lastMonth">
      <formula>AND(MONTH(E90)=MONTH(EDATE(TODAY(),0-1)),YEAR(E90)=YEAR(EDATE(TODAY(),0-1)))</formula>
    </cfRule>
  </conditionalFormatting>
  <conditionalFormatting sqref="E90">
    <cfRule type="timePeriod" dxfId="264" priority="270" timePeriod="lastMonth">
      <formula>AND(MONTH(E90)=MONTH(EDATE(TODAY(),0-1)),YEAR(E90)=YEAR(EDATE(TODAY(),0-1)))</formula>
    </cfRule>
  </conditionalFormatting>
  <conditionalFormatting sqref="E90">
    <cfRule type="timePeriod" dxfId="263" priority="269" timePeriod="lastMonth">
      <formula>AND(MONTH(E90)=MONTH(EDATE(TODAY(),0-1)),YEAR(E90)=YEAR(EDATE(TODAY(),0-1)))</formula>
    </cfRule>
  </conditionalFormatting>
  <conditionalFormatting sqref="E90">
    <cfRule type="timePeriod" dxfId="262" priority="268" timePeriod="lastMonth">
      <formula>AND(MONTH(E90)=MONTH(EDATE(TODAY(),0-1)),YEAR(E90)=YEAR(EDATE(TODAY(),0-1)))</formula>
    </cfRule>
  </conditionalFormatting>
  <conditionalFormatting sqref="E90">
    <cfRule type="timePeriod" dxfId="261" priority="267" timePeriod="lastMonth">
      <formula>AND(MONTH(E90)=MONTH(EDATE(TODAY(),0-1)),YEAR(E90)=YEAR(EDATE(TODAY(),0-1)))</formula>
    </cfRule>
  </conditionalFormatting>
  <conditionalFormatting sqref="E90">
    <cfRule type="timePeriod" dxfId="260" priority="266" timePeriod="lastMonth">
      <formula>AND(MONTH(E90)=MONTH(EDATE(TODAY(),0-1)),YEAR(E90)=YEAR(EDATE(TODAY(),0-1)))</formula>
    </cfRule>
  </conditionalFormatting>
  <conditionalFormatting sqref="E90">
    <cfRule type="timePeriod" dxfId="259" priority="265" timePeriod="lastMonth">
      <formula>AND(MONTH(E90)=MONTH(EDATE(TODAY(),0-1)),YEAR(E90)=YEAR(EDATE(TODAY(),0-1)))</formula>
    </cfRule>
  </conditionalFormatting>
  <conditionalFormatting sqref="E90">
    <cfRule type="timePeriod" dxfId="258" priority="264" timePeriod="lastMonth">
      <formula>AND(MONTH(E90)=MONTH(EDATE(TODAY(),0-1)),YEAR(E90)=YEAR(EDATE(TODAY(),0-1)))</formula>
    </cfRule>
  </conditionalFormatting>
  <conditionalFormatting sqref="E90">
    <cfRule type="timePeriod" dxfId="257" priority="263" timePeriod="lastMonth">
      <formula>AND(MONTH(E90)=MONTH(EDATE(TODAY(),0-1)),YEAR(E90)=YEAR(EDATE(TODAY(),0-1)))</formula>
    </cfRule>
  </conditionalFormatting>
  <conditionalFormatting sqref="E90">
    <cfRule type="timePeriod" dxfId="256" priority="262" timePeriod="lastMonth">
      <formula>AND(MONTH(E90)=MONTH(EDATE(TODAY(),0-1)),YEAR(E90)=YEAR(EDATE(TODAY(),0-1)))</formula>
    </cfRule>
  </conditionalFormatting>
  <conditionalFormatting sqref="E90">
    <cfRule type="timePeriod" dxfId="255" priority="256" timePeriod="lastMonth">
      <formula>AND(MONTH(E90)=MONTH(EDATE(TODAY(),0-1)),YEAR(E90)=YEAR(EDATE(TODAY(),0-1)))</formula>
    </cfRule>
  </conditionalFormatting>
  <conditionalFormatting sqref="E90">
    <cfRule type="timePeriod" dxfId="254" priority="255" timePeriod="lastMonth">
      <formula>AND(MONTH(E90)=MONTH(EDATE(TODAY(),0-1)),YEAR(E90)=YEAR(EDATE(TODAY(),0-1)))</formula>
    </cfRule>
  </conditionalFormatting>
  <conditionalFormatting sqref="E88">
    <cfRule type="timePeriod" dxfId="253" priority="243" timePeriod="lastMonth">
      <formula>AND(MONTH(E88)=MONTH(EDATE(TODAY(),0-1)),YEAR(E88)=YEAR(EDATE(TODAY(),0-1)))</formula>
    </cfRule>
  </conditionalFormatting>
  <conditionalFormatting sqref="E88">
    <cfRule type="timePeriod" dxfId="252" priority="240" timePeriod="lastMonth">
      <formula>AND(MONTH(E88)=MONTH(EDATE(TODAY(),0-1)),YEAR(E88)=YEAR(EDATE(TODAY(),0-1)))</formula>
    </cfRule>
  </conditionalFormatting>
  <conditionalFormatting sqref="E88">
    <cfRule type="timePeriod" dxfId="251" priority="242" timePeriod="lastMonth">
      <formula>AND(MONTH(E88)=MONTH(EDATE(TODAY(),0-1)),YEAR(E88)=YEAR(EDATE(TODAY(),0-1)))</formula>
    </cfRule>
  </conditionalFormatting>
  <conditionalFormatting sqref="E88">
    <cfRule type="timePeriod" dxfId="250" priority="241" timePeriod="lastMonth">
      <formula>AND(MONTH(E88)=MONTH(EDATE(TODAY(),0-1)),YEAR(E88)=YEAR(EDATE(TODAY(),0-1)))</formula>
    </cfRule>
  </conditionalFormatting>
  <conditionalFormatting sqref="E88">
    <cfRule type="timePeriod" dxfId="249" priority="239" timePeriod="lastMonth">
      <formula>AND(MONTH(E88)=MONTH(EDATE(TODAY(),0-1)),YEAR(E88)=YEAR(EDATE(TODAY(),0-1)))</formula>
    </cfRule>
  </conditionalFormatting>
  <conditionalFormatting sqref="E88">
    <cfRule type="timePeriod" dxfId="248" priority="254" timePeriod="lastMonth">
      <formula>AND(MONTH(E88)=MONTH(EDATE(TODAY(),0-1)),YEAR(E88)=YEAR(EDATE(TODAY(),0-1)))</formula>
    </cfRule>
  </conditionalFormatting>
  <conditionalFormatting sqref="E88">
    <cfRule type="timePeriod" dxfId="247" priority="253" timePeriod="lastMonth">
      <formula>AND(MONTH(E88)=MONTH(EDATE(TODAY(),0-1)),YEAR(E88)=YEAR(EDATE(TODAY(),0-1)))</formula>
    </cfRule>
  </conditionalFormatting>
  <conditionalFormatting sqref="E88">
    <cfRule type="timePeriod" dxfId="246" priority="252" timePeriod="lastMonth">
      <formula>AND(MONTH(E88)=MONTH(EDATE(TODAY(),0-1)),YEAR(E88)=YEAR(EDATE(TODAY(),0-1)))</formula>
    </cfRule>
  </conditionalFormatting>
  <conditionalFormatting sqref="E88">
    <cfRule type="timePeriod" dxfId="245" priority="251" timePeriod="lastMonth">
      <formula>AND(MONTH(E88)=MONTH(EDATE(TODAY(),0-1)),YEAR(E88)=YEAR(EDATE(TODAY(),0-1)))</formula>
    </cfRule>
  </conditionalFormatting>
  <conditionalFormatting sqref="E88">
    <cfRule type="timePeriod" dxfId="244" priority="250" timePeriod="lastMonth">
      <formula>AND(MONTH(E88)=MONTH(EDATE(TODAY(),0-1)),YEAR(E88)=YEAR(EDATE(TODAY(),0-1)))</formula>
    </cfRule>
  </conditionalFormatting>
  <conditionalFormatting sqref="E88">
    <cfRule type="timePeriod" dxfId="243" priority="249" timePeriod="lastMonth">
      <formula>AND(MONTH(E88)=MONTH(EDATE(TODAY(),0-1)),YEAR(E88)=YEAR(EDATE(TODAY(),0-1)))</formula>
    </cfRule>
  </conditionalFormatting>
  <conditionalFormatting sqref="E88">
    <cfRule type="timePeriod" dxfId="242" priority="248" timePeriod="lastMonth">
      <formula>AND(MONTH(E88)=MONTH(EDATE(TODAY(),0-1)),YEAR(E88)=YEAR(EDATE(TODAY(),0-1)))</formula>
    </cfRule>
  </conditionalFormatting>
  <conditionalFormatting sqref="E88">
    <cfRule type="timePeriod" dxfId="241" priority="247" timePeriod="lastMonth">
      <formula>AND(MONTH(E88)=MONTH(EDATE(TODAY(),0-1)),YEAR(E88)=YEAR(EDATE(TODAY(),0-1)))</formula>
    </cfRule>
  </conditionalFormatting>
  <conditionalFormatting sqref="E88">
    <cfRule type="timePeriod" dxfId="240" priority="246" timePeriod="lastMonth">
      <formula>AND(MONTH(E88)=MONTH(EDATE(TODAY(),0-1)),YEAR(E88)=YEAR(EDATE(TODAY(),0-1)))</formula>
    </cfRule>
  </conditionalFormatting>
  <conditionalFormatting sqref="E88">
    <cfRule type="timePeriod" dxfId="239" priority="245" timePeriod="lastMonth">
      <formula>AND(MONTH(E88)=MONTH(EDATE(TODAY(),0-1)),YEAR(E88)=YEAR(EDATE(TODAY(),0-1)))</formula>
    </cfRule>
  </conditionalFormatting>
  <conditionalFormatting sqref="E88">
    <cfRule type="timePeriod" dxfId="238" priority="244" timePeriod="lastMonth">
      <formula>AND(MONTH(E88)=MONTH(EDATE(TODAY(),0-1)),YEAR(E88)=YEAR(EDATE(TODAY(),0-1)))</formula>
    </cfRule>
  </conditionalFormatting>
  <conditionalFormatting sqref="E88">
    <cfRule type="timePeriod" dxfId="237" priority="238" timePeriod="lastMonth">
      <formula>AND(MONTH(E88)=MONTH(EDATE(TODAY(),0-1)),YEAR(E88)=YEAR(EDATE(TODAY(),0-1)))</formula>
    </cfRule>
  </conditionalFormatting>
  <conditionalFormatting sqref="E88">
    <cfRule type="timePeriod" dxfId="236" priority="237" timePeriod="lastMonth">
      <formula>AND(MONTH(E88)=MONTH(EDATE(TODAY(),0-1)),YEAR(E88)=YEAR(EDATE(TODAY(),0-1)))</formula>
    </cfRule>
  </conditionalFormatting>
  <conditionalFormatting sqref="E89">
    <cfRule type="timePeriod" dxfId="235" priority="225" timePeriod="lastMonth">
      <formula>AND(MONTH(E89)=MONTH(EDATE(TODAY(),0-1)),YEAR(E89)=YEAR(EDATE(TODAY(),0-1)))</formula>
    </cfRule>
  </conditionalFormatting>
  <conditionalFormatting sqref="E89">
    <cfRule type="timePeriod" dxfId="234" priority="222" timePeriod="lastMonth">
      <formula>AND(MONTH(E89)=MONTH(EDATE(TODAY(),0-1)),YEAR(E89)=YEAR(EDATE(TODAY(),0-1)))</formula>
    </cfRule>
  </conditionalFormatting>
  <conditionalFormatting sqref="E89">
    <cfRule type="timePeriod" dxfId="233" priority="224" timePeriod="lastMonth">
      <formula>AND(MONTH(E89)=MONTH(EDATE(TODAY(),0-1)),YEAR(E89)=YEAR(EDATE(TODAY(),0-1)))</formula>
    </cfRule>
  </conditionalFormatting>
  <conditionalFormatting sqref="E89">
    <cfRule type="timePeriod" dxfId="232" priority="223" timePeriod="lastMonth">
      <formula>AND(MONTH(E89)=MONTH(EDATE(TODAY(),0-1)),YEAR(E89)=YEAR(EDATE(TODAY(),0-1)))</formula>
    </cfRule>
  </conditionalFormatting>
  <conditionalFormatting sqref="E89">
    <cfRule type="timePeriod" dxfId="231" priority="221" timePeriod="lastMonth">
      <formula>AND(MONTH(E89)=MONTH(EDATE(TODAY(),0-1)),YEAR(E89)=YEAR(EDATE(TODAY(),0-1)))</formula>
    </cfRule>
  </conditionalFormatting>
  <conditionalFormatting sqref="E89">
    <cfRule type="timePeriod" dxfId="230" priority="236" timePeriod="lastMonth">
      <formula>AND(MONTH(E89)=MONTH(EDATE(TODAY(),0-1)),YEAR(E89)=YEAR(EDATE(TODAY(),0-1)))</formula>
    </cfRule>
  </conditionalFormatting>
  <conditionalFormatting sqref="E89">
    <cfRule type="timePeriod" dxfId="229" priority="235" timePeriod="lastMonth">
      <formula>AND(MONTH(E89)=MONTH(EDATE(TODAY(),0-1)),YEAR(E89)=YEAR(EDATE(TODAY(),0-1)))</formula>
    </cfRule>
  </conditionalFormatting>
  <conditionalFormatting sqref="E89">
    <cfRule type="timePeriod" dxfId="228" priority="234" timePeriod="lastMonth">
      <formula>AND(MONTH(E89)=MONTH(EDATE(TODAY(),0-1)),YEAR(E89)=YEAR(EDATE(TODAY(),0-1)))</formula>
    </cfRule>
  </conditionalFormatting>
  <conditionalFormatting sqref="E89">
    <cfRule type="timePeriod" dxfId="227" priority="233" timePeriod="lastMonth">
      <formula>AND(MONTH(E89)=MONTH(EDATE(TODAY(),0-1)),YEAR(E89)=YEAR(EDATE(TODAY(),0-1)))</formula>
    </cfRule>
  </conditionalFormatting>
  <conditionalFormatting sqref="E89">
    <cfRule type="timePeriod" dxfId="226" priority="232" timePeriod="lastMonth">
      <formula>AND(MONTH(E89)=MONTH(EDATE(TODAY(),0-1)),YEAR(E89)=YEAR(EDATE(TODAY(),0-1)))</formula>
    </cfRule>
  </conditionalFormatting>
  <conditionalFormatting sqref="E89">
    <cfRule type="timePeriod" dxfId="225" priority="231" timePeriod="lastMonth">
      <formula>AND(MONTH(E89)=MONTH(EDATE(TODAY(),0-1)),YEAR(E89)=YEAR(EDATE(TODAY(),0-1)))</formula>
    </cfRule>
  </conditionalFormatting>
  <conditionalFormatting sqref="E89">
    <cfRule type="timePeriod" dxfId="224" priority="230" timePeriod="lastMonth">
      <formula>AND(MONTH(E89)=MONTH(EDATE(TODAY(),0-1)),YEAR(E89)=YEAR(EDATE(TODAY(),0-1)))</formula>
    </cfRule>
  </conditionalFormatting>
  <conditionalFormatting sqref="E89">
    <cfRule type="timePeriod" dxfId="223" priority="229" timePeriod="lastMonth">
      <formula>AND(MONTH(E89)=MONTH(EDATE(TODAY(),0-1)),YEAR(E89)=YEAR(EDATE(TODAY(),0-1)))</formula>
    </cfRule>
  </conditionalFormatting>
  <conditionalFormatting sqref="E89">
    <cfRule type="timePeriod" dxfId="222" priority="228" timePeriod="lastMonth">
      <formula>AND(MONTH(E89)=MONTH(EDATE(TODAY(),0-1)),YEAR(E89)=YEAR(EDATE(TODAY(),0-1)))</formula>
    </cfRule>
  </conditionalFormatting>
  <conditionalFormatting sqref="E89">
    <cfRule type="timePeriod" dxfId="221" priority="227" timePeriod="lastMonth">
      <formula>AND(MONTH(E89)=MONTH(EDATE(TODAY(),0-1)),YEAR(E89)=YEAR(EDATE(TODAY(),0-1)))</formula>
    </cfRule>
  </conditionalFormatting>
  <conditionalFormatting sqref="E89">
    <cfRule type="timePeriod" dxfId="220" priority="226" timePeriod="lastMonth">
      <formula>AND(MONTH(E89)=MONTH(EDATE(TODAY(),0-1)),YEAR(E89)=YEAR(EDATE(TODAY(),0-1)))</formula>
    </cfRule>
  </conditionalFormatting>
  <conditionalFormatting sqref="E89">
    <cfRule type="timePeriod" dxfId="219" priority="220" timePeriod="lastMonth">
      <formula>AND(MONTH(E89)=MONTH(EDATE(TODAY(),0-1)),YEAR(E89)=YEAR(EDATE(TODAY(),0-1)))</formula>
    </cfRule>
  </conditionalFormatting>
  <conditionalFormatting sqref="E89">
    <cfRule type="timePeriod" dxfId="218" priority="219" timePeriod="lastMonth">
      <formula>AND(MONTH(E89)=MONTH(EDATE(TODAY(),0-1)),YEAR(E89)=YEAR(EDATE(TODAY(),0-1)))</formula>
    </cfRule>
  </conditionalFormatting>
  <conditionalFormatting sqref="E88">
    <cfRule type="timePeriod" dxfId="217" priority="207" timePeriod="lastMonth">
      <formula>AND(MONTH(E88)=MONTH(EDATE(TODAY(),0-1)),YEAR(E88)=YEAR(EDATE(TODAY(),0-1)))</formula>
    </cfRule>
  </conditionalFormatting>
  <conditionalFormatting sqref="E88">
    <cfRule type="timePeriod" dxfId="216" priority="204" timePeriod="lastMonth">
      <formula>AND(MONTH(E88)=MONTH(EDATE(TODAY(),0-1)),YEAR(E88)=YEAR(EDATE(TODAY(),0-1)))</formula>
    </cfRule>
  </conditionalFormatting>
  <conditionalFormatting sqref="E88">
    <cfRule type="timePeriod" dxfId="215" priority="206" timePeriod="lastMonth">
      <formula>AND(MONTH(E88)=MONTH(EDATE(TODAY(),0-1)),YEAR(E88)=YEAR(EDATE(TODAY(),0-1)))</formula>
    </cfRule>
  </conditionalFormatting>
  <conditionalFormatting sqref="E88">
    <cfRule type="timePeriod" dxfId="214" priority="205" timePeriod="lastMonth">
      <formula>AND(MONTH(E88)=MONTH(EDATE(TODAY(),0-1)),YEAR(E88)=YEAR(EDATE(TODAY(),0-1)))</formula>
    </cfRule>
  </conditionalFormatting>
  <conditionalFormatting sqref="E88">
    <cfRule type="timePeriod" dxfId="213" priority="203" timePeriod="lastMonth">
      <formula>AND(MONTH(E88)=MONTH(EDATE(TODAY(),0-1)),YEAR(E88)=YEAR(EDATE(TODAY(),0-1)))</formula>
    </cfRule>
  </conditionalFormatting>
  <conditionalFormatting sqref="E88">
    <cfRule type="timePeriod" dxfId="212" priority="218" timePeriod="lastMonth">
      <formula>AND(MONTH(E88)=MONTH(EDATE(TODAY(),0-1)),YEAR(E88)=YEAR(EDATE(TODAY(),0-1)))</formula>
    </cfRule>
  </conditionalFormatting>
  <conditionalFormatting sqref="E88">
    <cfRule type="timePeriod" dxfId="211" priority="217" timePeriod="lastMonth">
      <formula>AND(MONTH(E88)=MONTH(EDATE(TODAY(),0-1)),YEAR(E88)=YEAR(EDATE(TODAY(),0-1)))</formula>
    </cfRule>
  </conditionalFormatting>
  <conditionalFormatting sqref="E88">
    <cfRule type="timePeriod" dxfId="210" priority="216" timePeriod="lastMonth">
      <formula>AND(MONTH(E88)=MONTH(EDATE(TODAY(),0-1)),YEAR(E88)=YEAR(EDATE(TODAY(),0-1)))</formula>
    </cfRule>
  </conditionalFormatting>
  <conditionalFormatting sqref="E88">
    <cfRule type="timePeriod" dxfId="209" priority="215" timePeriod="lastMonth">
      <formula>AND(MONTH(E88)=MONTH(EDATE(TODAY(),0-1)),YEAR(E88)=YEAR(EDATE(TODAY(),0-1)))</formula>
    </cfRule>
  </conditionalFormatting>
  <conditionalFormatting sqref="E88">
    <cfRule type="timePeriod" dxfId="208" priority="214" timePeriod="lastMonth">
      <formula>AND(MONTH(E88)=MONTH(EDATE(TODAY(),0-1)),YEAR(E88)=YEAR(EDATE(TODAY(),0-1)))</formula>
    </cfRule>
  </conditionalFormatting>
  <conditionalFormatting sqref="E88">
    <cfRule type="timePeriod" dxfId="207" priority="213" timePeriod="lastMonth">
      <formula>AND(MONTH(E88)=MONTH(EDATE(TODAY(),0-1)),YEAR(E88)=YEAR(EDATE(TODAY(),0-1)))</formula>
    </cfRule>
  </conditionalFormatting>
  <conditionalFormatting sqref="E88">
    <cfRule type="timePeriod" dxfId="206" priority="212" timePeriod="lastMonth">
      <formula>AND(MONTH(E88)=MONTH(EDATE(TODAY(),0-1)),YEAR(E88)=YEAR(EDATE(TODAY(),0-1)))</formula>
    </cfRule>
  </conditionalFormatting>
  <conditionalFormatting sqref="E88">
    <cfRule type="timePeriod" dxfId="205" priority="211" timePeriod="lastMonth">
      <formula>AND(MONTH(E88)=MONTH(EDATE(TODAY(),0-1)),YEAR(E88)=YEAR(EDATE(TODAY(),0-1)))</formula>
    </cfRule>
  </conditionalFormatting>
  <conditionalFormatting sqref="E88">
    <cfRule type="timePeriod" dxfId="204" priority="210" timePeriod="lastMonth">
      <formula>AND(MONTH(E88)=MONTH(EDATE(TODAY(),0-1)),YEAR(E88)=YEAR(EDATE(TODAY(),0-1)))</formula>
    </cfRule>
  </conditionalFormatting>
  <conditionalFormatting sqref="E88">
    <cfRule type="timePeriod" dxfId="203" priority="209" timePeriod="lastMonth">
      <formula>AND(MONTH(E88)=MONTH(EDATE(TODAY(),0-1)),YEAR(E88)=YEAR(EDATE(TODAY(),0-1)))</formula>
    </cfRule>
  </conditionalFormatting>
  <conditionalFormatting sqref="E88">
    <cfRule type="timePeriod" dxfId="202" priority="208" timePeriod="lastMonth">
      <formula>AND(MONTH(E88)=MONTH(EDATE(TODAY(),0-1)),YEAR(E88)=YEAR(EDATE(TODAY(),0-1)))</formula>
    </cfRule>
  </conditionalFormatting>
  <conditionalFormatting sqref="E88">
    <cfRule type="timePeriod" dxfId="201" priority="202" timePeriod="lastMonth">
      <formula>AND(MONTH(E88)=MONTH(EDATE(TODAY(),0-1)),YEAR(E88)=YEAR(EDATE(TODAY(),0-1)))</formula>
    </cfRule>
  </conditionalFormatting>
  <conditionalFormatting sqref="E88">
    <cfRule type="timePeriod" dxfId="200" priority="201" timePeriod="lastMonth">
      <formula>AND(MONTH(E88)=MONTH(EDATE(TODAY(),0-1)),YEAR(E88)=YEAR(EDATE(TODAY(),0-1)))</formula>
    </cfRule>
  </conditionalFormatting>
  <conditionalFormatting sqref="E89">
    <cfRule type="timePeriod" dxfId="199" priority="189" timePeriod="lastMonth">
      <formula>AND(MONTH(E89)=MONTH(EDATE(TODAY(),0-1)),YEAR(E89)=YEAR(EDATE(TODAY(),0-1)))</formula>
    </cfRule>
  </conditionalFormatting>
  <conditionalFormatting sqref="E89">
    <cfRule type="timePeriod" dxfId="198" priority="186" timePeriod="lastMonth">
      <formula>AND(MONTH(E89)=MONTH(EDATE(TODAY(),0-1)),YEAR(E89)=YEAR(EDATE(TODAY(),0-1)))</formula>
    </cfRule>
  </conditionalFormatting>
  <conditionalFormatting sqref="E89">
    <cfRule type="timePeriod" dxfId="197" priority="188" timePeriod="lastMonth">
      <formula>AND(MONTH(E89)=MONTH(EDATE(TODAY(),0-1)),YEAR(E89)=YEAR(EDATE(TODAY(),0-1)))</formula>
    </cfRule>
  </conditionalFormatting>
  <conditionalFormatting sqref="E89">
    <cfRule type="timePeriod" dxfId="196" priority="187" timePeriod="lastMonth">
      <formula>AND(MONTH(E89)=MONTH(EDATE(TODAY(),0-1)),YEAR(E89)=YEAR(EDATE(TODAY(),0-1)))</formula>
    </cfRule>
  </conditionalFormatting>
  <conditionalFormatting sqref="E89">
    <cfRule type="timePeriod" dxfId="195" priority="185" timePeriod="lastMonth">
      <formula>AND(MONTH(E89)=MONTH(EDATE(TODAY(),0-1)),YEAR(E89)=YEAR(EDATE(TODAY(),0-1)))</formula>
    </cfRule>
  </conditionalFormatting>
  <conditionalFormatting sqref="E89">
    <cfRule type="timePeriod" dxfId="194" priority="200" timePeriod="lastMonth">
      <formula>AND(MONTH(E89)=MONTH(EDATE(TODAY(),0-1)),YEAR(E89)=YEAR(EDATE(TODAY(),0-1)))</formula>
    </cfRule>
  </conditionalFormatting>
  <conditionalFormatting sqref="E89">
    <cfRule type="timePeriod" dxfId="193" priority="199" timePeriod="lastMonth">
      <formula>AND(MONTH(E89)=MONTH(EDATE(TODAY(),0-1)),YEAR(E89)=YEAR(EDATE(TODAY(),0-1)))</formula>
    </cfRule>
  </conditionalFormatting>
  <conditionalFormatting sqref="E89">
    <cfRule type="timePeriod" dxfId="192" priority="198" timePeriod="lastMonth">
      <formula>AND(MONTH(E89)=MONTH(EDATE(TODAY(),0-1)),YEAR(E89)=YEAR(EDATE(TODAY(),0-1)))</formula>
    </cfRule>
  </conditionalFormatting>
  <conditionalFormatting sqref="E89">
    <cfRule type="timePeriod" dxfId="191" priority="197" timePeriod="lastMonth">
      <formula>AND(MONTH(E89)=MONTH(EDATE(TODAY(),0-1)),YEAR(E89)=YEAR(EDATE(TODAY(),0-1)))</formula>
    </cfRule>
  </conditionalFormatting>
  <conditionalFormatting sqref="E89">
    <cfRule type="timePeriod" dxfId="190" priority="196" timePeriod="lastMonth">
      <formula>AND(MONTH(E89)=MONTH(EDATE(TODAY(),0-1)),YEAR(E89)=YEAR(EDATE(TODAY(),0-1)))</formula>
    </cfRule>
  </conditionalFormatting>
  <conditionalFormatting sqref="E89">
    <cfRule type="timePeriod" dxfId="189" priority="195" timePeriod="lastMonth">
      <formula>AND(MONTH(E89)=MONTH(EDATE(TODAY(),0-1)),YEAR(E89)=YEAR(EDATE(TODAY(),0-1)))</formula>
    </cfRule>
  </conditionalFormatting>
  <conditionalFormatting sqref="E89">
    <cfRule type="timePeriod" dxfId="188" priority="194" timePeriod="lastMonth">
      <formula>AND(MONTH(E89)=MONTH(EDATE(TODAY(),0-1)),YEAR(E89)=YEAR(EDATE(TODAY(),0-1)))</formula>
    </cfRule>
  </conditionalFormatting>
  <conditionalFormatting sqref="E89">
    <cfRule type="timePeriod" dxfId="187" priority="193" timePeriod="lastMonth">
      <formula>AND(MONTH(E89)=MONTH(EDATE(TODAY(),0-1)),YEAR(E89)=YEAR(EDATE(TODAY(),0-1)))</formula>
    </cfRule>
  </conditionalFormatting>
  <conditionalFormatting sqref="E89">
    <cfRule type="timePeriod" dxfId="186" priority="192" timePeriod="lastMonth">
      <formula>AND(MONTH(E89)=MONTH(EDATE(TODAY(),0-1)),YEAR(E89)=YEAR(EDATE(TODAY(),0-1)))</formula>
    </cfRule>
  </conditionalFormatting>
  <conditionalFormatting sqref="E89">
    <cfRule type="timePeriod" dxfId="185" priority="191" timePeriod="lastMonth">
      <formula>AND(MONTH(E89)=MONTH(EDATE(TODAY(),0-1)),YEAR(E89)=YEAR(EDATE(TODAY(),0-1)))</formula>
    </cfRule>
  </conditionalFormatting>
  <conditionalFormatting sqref="E89">
    <cfRule type="timePeriod" dxfId="184" priority="190" timePeriod="lastMonth">
      <formula>AND(MONTH(E89)=MONTH(EDATE(TODAY(),0-1)),YEAR(E89)=YEAR(EDATE(TODAY(),0-1)))</formula>
    </cfRule>
  </conditionalFormatting>
  <conditionalFormatting sqref="E89">
    <cfRule type="timePeriod" dxfId="183" priority="184" timePeriod="lastMonth">
      <formula>AND(MONTH(E89)=MONTH(EDATE(TODAY(),0-1)),YEAR(E89)=YEAR(EDATE(TODAY(),0-1)))</formula>
    </cfRule>
  </conditionalFormatting>
  <conditionalFormatting sqref="E89">
    <cfRule type="timePeriod" dxfId="182" priority="183" timePeriod="lastMonth">
      <formula>AND(MONTH(E89)=MONTH(EDATE(TODAY(),0-1)),YEAR(E89)=YEAR(EDATE(TODAY(),0-1)))</formula>
    </cfRule>
  </conditionalFormatting>
  <conditionalFormatting sqref="E88">
    <cfRule type="timePeriod" dxfId="181" priority="171" timePeriod="lastMonth">
      <formula>AND(MONTH(E88)=MONTH(EDATE(TODAY(),0-1)),YEAR(E88)=YEAR(EDATE(TODAY(),0-1)))</formula>
    </cfRule>
  </conditionalFormatting>
  <conditionalFormatting sqref="E88">
    <cfRule type="timePeriod" dxfId="180" priority="168" timePeriod="lastMonth">
      <formula>AND(MONTH(E88)=MONTH(EDATE(TODAY(),0-1)),YEAR(E88)=YEAR(EDATE(TODAY(),0-1)))</formula>
    </cfRule>
  </conditionalFormatting>
  <conditionalFormatting sqref="E88">
    <cfRule type="timePeriod" dxfId="179" priority="170" timePeriod="lastMonth">
      <formula>AND(MONTH(E88)=MONTH(EDATE(TODAY(),0-1)),YEAR(E88)=YEAR(EDATE(TODAY(),0-1)))</formula>
    </cfRule>
  </conditionalFormatting>
  <conditionalFormatting sqref="E88">
    <cfRule type="timePeriod" dxfId="178" priority="169" timePeriod="lastMonth">
      <formula>AND(MONTH(E88)=MONTH(EDATE(TODAY(),0-1)),YEAR(E88)=YEAR(EDATE(TODAY(),0-1)))</formula>
    </cfRule>
  </conditionalFormatting>
  <conditionalFormatting sqref="E88">
    <cfRule type="timePeriod" dxfId="177" priority="167" timePeriod="lastMonth">
      <formula>AND(MONTH(E88)=MONTH(EDATE(TODAY(),0-1)),YEAR(E88)=YEAR(EDATE(TODAY(),0-1)))</formula>
    </cfRule>
  </conditionalFormatting>
  <conditionalFormatting sqref="E88">
    <cfRule type="timePeriod" dxfId="176" priority="182" timePeriod="lastMonth">
      <formula>AND(MONTH(E88)=MONTH(EDATE(TODAY(),0-1)),YEAR(E88)=YEAR(EDATE(TODAY(),0-1)))</formula>
    </cfRule>
  </conditionalFormatting>
  <conditionalFormatting sqref="E88">
    <cfRule type="timePeriod" dxfId="175" priority="181" timePeriod="lastMonth">
      <formula>AND(MONTH(E88)=MONTH(EDATE(TODAY(),0-1)),YEAR(E88)=YEAR(EDATE(TODAY(),0-1)))</formula>
    </cfRule>
  </conditionalFormatting>
  <conditionalFormatting sqref="E88">
    <cfRule type="timePeriod" dxfId="174" priority="180" timePeriod="lastMonth">
      <formula>AND(MONTH(E88)=MONTH(EDATE(TODAY(),0-1)),YEAR(E88)=YEAR(EDATE(TODAY(),0-1)))</formula>
    </cfRule>
  </conditionalFormatting>
  <conditionalFormatting sqref="E88">
    <cfRule type="timePeriod" dxfId="173" priority="179" timePeriod="lastMonth">
      <formula>AND(MONTH(E88)=MONTH(EDATE(TODAY(),0-1)),YEAR(E88)=YEAR(EDATE(TODAY(),0-1)))</formula>
    </cfRule>
  </conditionalFormatting>
  <conditionalFormatting sqref="E88">
    <cfRule type="timePeriod" dxfId="172" priority="178" timePeriod="lastMonth">
      <formula>AND(MONTH(E88)=MONTH(EDATE(TODAY(),0-1)),YEAR(E88)=YEAR(EDATE(TODAY(),0-1)))</formula>
    </cfRule>
  </conditionalFormatting>
  <conditionalFormatting sqref="E88">
    <cfRule type="timePeriod" dxfId="171" priority="177" timePeriod="lastMonth">
      <formula>AND(MONTH(E88)=MONTH(EDATE(TODAY(),0-1)),YEAR(E88)=YEAR(EDATE(TODAY(),0-1)))</formula>
    </cfRule>
  </conditionalFormatting>
  <conditionalFormatting sqref="E88">
    <cfRule type="timePeriod" dxfId="170" priority="176" timePeriod="lastMonth">
      <formula>AND(MONTH(E88)=MONTH(EDATE(TODAY(),0-1)),YEAR(E88)=YEAR(EDATE(TODAY(),0-1)))</formula>
    </cfRule>
  </conditionalFormatting>
  <conditionalFormatting sqref="E88">
    <cfRule type="timePeriod" dxfId="169" priority="175" timePeriod="lastMonth">
      <formula>AND(MONTH(E88)=MONTH(EDATE(TODAY(),0-1)),YEAR(E88)=YEAR(EDATE(TODAY(),0-1)))</formula>
    </cfRule>
  </conditionalFormatting>
  <conditionalFormatting sqref="E88">
    <cfRule type="timePeriod" dxfId="168" priority="174" timePeriod="lastMonth">
      <formula>AND(MONTH(E88)=MONTH(EDATE(TODAY(),0-1)),YEAR(E88)=YEAR(EDATE(TODAY(),0-1)))</formula>
    </cfRule>
  </conditionalFormatting>
  <conditionalFormatting sqref="E88">
    <cfRule type="timePeriod" dxfId="167" priority="173" timePeriod="lastMonth">
      <formula>AND(MONTH(E88)=MONTH(EDATE(TODAY(),0-1)),YEAR(E88)=YEAR(EDATE(TODAY(),0-1)))</formula>
    </cfRule>
  </conditionalFormatting>
  <conditionalFormatting sqref="E88">
    <cfRule type="timePeriod" dxfId="166" priority="172" timePeriod="lastMonth">
      <formula>AND(MONTH(E88)=MONTH(EDATE(TODAY(),0-1)),YEAR(E88)=YEAR(EDATE(TODAY(),0-1)))</formula>
    </cfRule>
  </conditionalFormatting>
  <conditionalFormatting sqref="E88">
    <cfRule type="timePeriod" dxfId="165" priority="166" timePeriod="lastMonth">
      <formula>AND(MONTH(E88)=MONTH(EDATE(TODAY(),0-1)),YEAR(E88)=YEAR(EDATE(TODAY(),0-1)))</formula>
    </cfRule>
  </conditionalFormatting>
  <conditionalFormatting sqref="E88">
    <cfRule type="timePeriod" dxfId="164" priority="165" timePeriod="lastMonth">
      <formula>AND(MONTH(E88)=MONTH(EDATE(TODAY(),0-1)),YEAR(E88)=YEAR(EDATE(TODAY(),0-1)))</formula>
    </cfRule>
  </conditionalFormatting>
  <conditionalFormatting sqref="E90">
    <cfRule type="timePeriod" dxfId="163" priority="161" timePeriod="lastMonth">
      <formula>AND(MONTH(E90)=MONTH(EDATE(TODAY(),0-1)),YEAR(E90)=YEAR(EDATE(TODAY(),0-1)))</formula>
    </cfRule>
  </conditionalFormatting>
  <conditionalFormatting sqref="E90">
    <cfRule type="timePeriod" dxfId="162" priority="162" timePeriod="lastMonth">
      <formula>AND(MONTH(E90)=MONTH(EDATE(TODAY(),0-1)),YEAR(E90)=YEAR(EDATE(TODAY(),0-1)))</formula>
    </cfRule>
  </conditionalFormatting>
  <conditionalFormatting sqref="E90">
    <cfRule type="timePeriod" dxfId="161" priority="159" timePeriod="lastMonth">
      <formula>AND(MONTH(E90)=MONTH(EDATE(TODAY(),0-1)),YEAR(E90)=YEAR(EDATE(TODAY(),0-1)))</formula>
    </cfRule>
  </conditionalFormatting>
  <conditionalFormatting sqref="E90">
    <cfRule type="timePeriod" dxfId="160" priority="160" timePeriod="lastMonth">
      <formula>AND(MONTH(E90)=MONTH(EDATE(TODAY(),0-1)),YEAR(E90)=YEAR(EDATE(TODAY(),0-1)))</formula>
    </cfRule>
  </conditionalFormatting>
  <conditionalFormatting sqref="E90">
    <cfRule type="timePeriod" dxfId="159" priority="158" timePeriod="lastMonth">
      <formula>AND(MONTH(E90)=MONTH(EDATE(TODAY(),0-1)),YEAR(E90)=YEAR(EDATE(TODAY(),0-1)))</formula>
    </cfRule>
  </conditionalFormatting>
  <conditionalFormatting sqref="E90">
    <cfRule type="timePeriod" dxfId="158" priority="157" timePeriod="lastMonth">
      <formula>AND(MONTH(E90)=MONTH(EDATE(TODAY(),0-1)),YEAR(E90)=YEAR(EDATE(TODAY(),0-1)))</formula>
    </cfRule>
  </conditionalFormatting>
  <conditionalFormatting sqref="E90">
    <cfRule type="timePeriod" dxfId="157" priority="155" timePeriod="lastMonth">
      <formula>AND(MONTH(E90)=MONTH(EDATE(TODAY(),0-1)),YEAR(E90)=YEAR(EDATE(TODAY(),0-1)))</formula>
    </cfRule>
  </conditionalFormatting>
  <conditionalFormatting sqref="E90">
    <cfRule type="timePeriod" dxfId="156" priority="156" timePeriod="lastMonth">
      <formula>AND(MONTH(E90)=MONTH(EDATE(TODAY(),0-1)),YEAR(E90)=YEAR(EDATE(TODAY(),0-1)))</formula>
    </cfRule>
  </conditionalFormatting>
  <conditionalFormatting sqref="E90">
    <cfRule type="timePeriod" dxfId="155" priority="164" timePeriod="lastMonth">
      <formula>AND(MONTH(E90)=MONTH(EDATE(TODAY(),0-1)),YEAR(E90)=YEAR(EDATE(TODAY(),0-1)))</formula>
    </cfRule>
  </conditionalFormatting>
  <conditionalFormatting sqref="E90">
    <cfRule type="timePeriod" dxfId="154" priority="163" timePeriod="lastMonth">
      <formula>AND(MONTH(E90)=MONTH(EDATE(TODAY(),0-1)),YEAR(E90)=YEAR(EDATE(TODAY(),0-1)))</formula>
    </cfRule>
  </conditionalFormatting>
  <conditionalFormatting sqref="E90">
    <cfRule type="timePeriod" dxfId="153" priority="143" timePeriod="lastMonth">
      <formula>AND(MONTH(E90)=MONTH(EDATE(TODAY(),0-1)),YEAR(E90)=YEAR(EDATE(TODAY(),0-1)))</formula>
    </cfRule>
  </conditionalFormatting>
  <conditionalFormatting sqref="E90">
    <cfRule type="timePeriod" dxfId="152" priority="140" timePeriod="lastMonth">
      <formula>AND(MONTH(E90)=MONTH(EDATE(TODAY(),0-1)),YEAR(E90)=YEAR(EDATE(TODAY(),0-1)))</formula>
    </cfRule>
  </conditionalFormatting>
  <conditionalFormatting sqref="E90">
    <cfRule type="timePeriod" dxfId="151" priority="142" timePeriod="lastMonth">
      <formula>AND(MONTH(E90)=MONTH(EDATE(TODAY(),0-1)),YEAR(E90)=YEAR(EDATE(TODAY(),0-1)))</formula>
    </cfRule>
  </conditionalFormatting>
  <conditionalFormatting sqref="E90">
    <cfRule type="timePeriod" dxfId="150" priority="141" timePeriod="lastMonth">
      <formula>AND(MONTH(E90)=MONTH(EDATE(TODAY(),0-1)),YEAR(E90)=YEAR(EDATE(TODAY(),0-1)))</formula>
    </cfRule>
  </conditionalFormatting>
  <conditionalFormatting sqref="E90">
    <cfRule type="timePeriod" dxfId="149" priority="139" timePeriod="lastMonth">
      <formula>AND(MONTH(E90)=MONTH(EDATE(TODAY(),0-1)),YEAR(E90)=YEAR(EDATE(TODAY(),0-1)))</formula>
    </cfRule>
  </conditionalFormatting>
  <conditionalFormatting sqref="E90">
    <cfRule type="timePeriod" dxfId="148" priority="154" timePeriod="lastMonth">
      <formula>AND(MONTH(E90)=MONTH(EDATE(TODAY(),0-1)),YEAR(E90)=YEAR(EDATE(TODAY(),0-1)))</formula>
    </cfRule>
  </conditionalFormatting>
  <conditionalFormatting sqref="E90">
    <cfRule type="timePeriod" dxfId="147" priority="153" timePeriod="lastMonth">
      <formula>AND(MONTH(E90)=MONTH(EDATE(TODAY(),0-1)),YEAR(E90)=YEAR(EDATE(TODAY(),0-1)))</formula>
    </cfRule>
  </conditionalFormatting>
  <conditionalFormatting sqref="E90">
    <cfRule type="timePeriod" dxfId="146" priority="152" timePeriod="lastMonth">
      <formula>AND(MONTH(E90)=MONTH(EDATE(TODAY(),0-1)),YEAR(E90)=YEAR(EDATE(TODAY(),0-1)))</formula>
    </cfRule>
  </conditionalFormatting>
  <conditionalFormatting sqref="E90">
    <cfRule type="timePeriod" dxfId="145" priority="151" timePeriod="lastMonth">
      <formula>AND(MONTH(E90)=MONTH(EDATE(TODAY(),0-1)),YEAR(E90)=YEAR(EDATE(TODAY(),0-1)))</formula>
    </cfRule>
  </conditionalFormatting>
  <conditionalFormatting sqref="E90">
    <cfRule type="timePeriod" dxfId="144" priority="150" timePeriod="lastMonth">
      <formula>AND(MONTH(E90)=MONTH(EDATE(TODAY(),0-1)),YEAR(E90)=YEAR(EDATE(TODAY(),0-1)))</formula>
    </cfRule>
  </conditionalFormatting>
  <conditionalFormatting sqref="E90">
    <cfRule type="timePeriod" dxfId="143" priority="149" timePeriod="lastMonth">
      <formula>AND(MONTH(E90)=MONTH(EDATE(TODAY(),0-1)),YEAR(E90)=YEAR(EDATE(TODAY(),0-1)))</formula>
    </cfRule>
  </conditionalFormatting>
  <conditionalFormatting sqref="E90">
    <cfRule type="timePeriod" dxfId="142" priority="148" timePeriod="lastMonth">
      <formula>AND(MONTH(E90)=MONTH(EDATE(TODAY(),0-1)),YEAR(E90)=YEAR(EDATE(TODAY(),0-1)))</formula>
    </cfRule>
  </conditionalFormatting>
  <conditionalFormatting sqref="E90">
    <cfRule type="timePeriod" dxfId="141" priority="147" timePeriod="lastMonth">
      <formula>AND(MONTH(E90)=MONTH(EDATE(TODAY(),0-1)),YEAR(E90)=YEAR(EDATE(TODAY(),0-1)))</formula>
    </cfRule>
  </conditionalFormatting>
  <conditionalFormatting sqref="E90">
    <cfRule type="timePeriod" dxfId="140" priority="146" timePeriod="lastMonth">
      <formula>AND(MONTH(E90)=MONTH(EDATE(TODAY(),0-1)),YEAR(E90)=YEAR(EDATE(TODAY(),0-1)))</formula>
    </cfRule>
  </conditionalFormatting>
  <conditionalFormatting sqref="E90">
    <cfRule type="timePeriod" dxfId="139" priority="145" timePeriod="lastMonth">
      <formula>AND(MONTH(E90)=MONTH(EDATE(TODAY(),0-1)),YEAR(E90)=YEAR(EDATE(TODAY(),0-1)))</formula>
    </cfRule>
  </conditionalFormatting>
  <conditionalFormatting sqref="E90">
    <cfRule type="timePeriod" dxfId="138" priority="144" timePeriod="lastMonth">
      <formula>AND(MONTH(E90)=MONTH(EDATE(TODAY(),0-1)),YEAR(E90)=YEAR(EDATE(TODAY(),0-1)))</formula>
    </cfRule>
  </conditionalFormatting>
  <conditionalFormatting sqref="E90">
    <cfRule type="timePeriod" dxfId="137" priority="138" timePeriod="lastMonth">
      <formula>AND(MONTH(E90)=MONTH(EDATE(TODAY(),0-1)),YEAR(E90)=YEAR(EDATE(TODAY(),0-1)))</formula>
    </cfRule>
  </conditionalFormatting>
  <conditionalFormatting sqref="E90">
    <cfRule type="timePeriod" dxfId="136" priority="137" timePeriod="lastMonth">
      <formula>AND(MONTH(E90)=MONTH(EDATE(TODAY(),0-1)),YEAR(E90)=YEAR(EDATE(TODAY(),0-1)))</formula>
    </cfRule>
  </conditionalFormatting>
  <conditionalFormatting sqref="E91">
    <cfRule type="timePeriod" dxfId="135" priority="125" timePeriod="lastMonth">
      <formula>AND(MONTH(E91)=MONTH(EDATE(TODAY(),0-1)),YEAR(E91)=YEAR(EDATE(TODAY(),0-1)))</formula>
    </cfRule>
  </conditionalFormatting>
  <conditionalFormatting sqref="E91">
    <cfRule type="timePeriod" dxfId="134" priority="122" timePeriod="lastMonth">
      <formula>AND(MONTH(E91)=MONTH(EDATE(TODAY(),0-1)),YEAR(E91)=YEAR(EDATE(TODAY(),0-1)))</formula>
    </cfRule>
  </conditionalFormatting>
  <conditionalFormatting sqref="E91">
    <cfRule type="timePeriod" dxfId="133" priority="124" timePeriod="lastMonth">
      <formula>AND(MONTH(E91)=MONTH(EDATE(TODAY(),0-1)),YEAR(E91)=YEAR(EDATE(TODAY(),0-1)))</formula>
    </cfRule>
  </conditionalFormatting>
  <conditionalFormatting sqref="E91">
    <cfRule type="timePeriod" dxfId="132" priority="123" timePeriod="lastMonth">
      <formula>AND(MONTH(E91)=MONTH(EDATE(TODAY(),0-1)),YEAR(E91)=YEAR(EDATE(TODAY(),0-1)))</formula>
    </cfRule>
  </conditionalFormatting>
  <conditionalFormatting sqref="E91">
    <cfRule type="timePeriod" dxfId="131" priority="121" timePeriod="lastMonth">
      <formula>AND(MONTH(E91)=MONTH(EDATE(TODAY(),0-1)),YEAR(E91)=YEAR(EDATE(TODAY(),0-1)))</formula>
    </cfRule>
  </conditionalFormatting>
  <conditionalFormatting sqref="E91">
    <cfRule type="timePeriod" dxfId="130" priority="136" timePeriod="lastMonth">
      <formula>AND(MONTH(E91)=MONTH(EDATE(TODAY(),0-1)),YEAR(E91)=YEAR(EDATE(TODAY(),0-1)))</formula>
    </cfRule>
  </conditionalFormatting>
  <conditionalFormatting sqref="E91">
    <cfRule type="timePeriod" dxfId="129" priority="135" timePeriod="lastMonth">
      <formula>AND(MONTH(E91)=MONTH(EDATE(TODAY(),0-1)),YEAR(E91)=YEAR(EDATE(TODAY(),0-1)))</formula>
    </cfRule>
  </conditionalFormatting>
  <conditionalFormatting sqref="E91">
    <cfRule type="timePeriod" dxfId="128" priority="134" timePeriod="lastMonth">
      <formula>AND(MONTH(E91)=MONTH(EDATE(TODAY(),0-1)),YEAR(E91)=YEAR(EDATE(TODAY(),0-1)))</formula>
    </cfRule>
  </conditionalFormatting>
  <conditionalFormatting sqref="E91">
    <cfRule type="timePeriod" dxfId="127" priority="133" timePeriod="lastMonth">
      <formula>AND(MONTH(E91)=MONTH(EDATE(TODAY(),0-1)),YEAR(E91)=YEAR(EDATE(TODAY(),0-1)))</formula>
    </cfRule>
  </conditionalFormatting>
  <conditionalFormatting sqref="E91">
    <cfRule type="timePeriod" dxfId="126" priority="132" timePeriod="lastMonth">
      <formula>AND(MONTH(E91)=MONTH(EDATE(TODAY(),0-1)),YEAR(E91)=YEAR(EDATE(TODAY(),0-1)))</formula>
    </cfRule>
  </conditionalFormatting>
  <conditionalFormatting sqref="E91">
    <cfRule type="timePeriod" dxfId="125" priority="131" timePeriod="lastMonth">
      <formula>AND(MONTH(E91)=MONTH(EDATE(TODAY(),0-1)),YEAR(E91)=YEAR(EDATE(TODAY(),0-1)))</formula>
    </cfRule>
  </conditionalFormatting>
  <conditionalFormatting sqref="E91">
    <cfRule type="timePeriod" dxfId="124" priority="130" timePeriod="lastMonth">
      <formula>AND(MONTH(E91)=MONTH(EDATE(TODAY(),0-1)),YEAR(E91)=YEAR(EDATE(TODAY(),0-1)))</formula>
    </cfRule>
  </conditionalFormatting>
  <conditionalFormatting sqref="E91">
    <cfRule type="timePeriod" dxfId="123" priority="129" timePeriod="lastMonth">
      <formula>AND(MONTH(E91)=MONTH(EDATE(TODAY(),0-1)),YEAR(E91)=YEAR(EDATE(TODAY(),0-1)))</formula>
    </cfRule>
  </conditionalFormatting>
  <conditionalFormatting sqref="E91">
    <cfRule type="timePeriod" dxfId="122" priority="128" timePeriod="lastMonth">
      <formula>AND(MONTH(E91)=MONTH(EDATE(TODAY(),0-1)),YEAR(E91)=YEAR(EDATE(TODAY(),0-1)))</formula>
    </cfRule>
  </conditionalFormatting>
  <conditionalFormatting sqref="E91">
    <cfRule type="timePeriod" dxfId="121" priority="127" timePeriod="lastMonth">
      <formula>AND(MONTH(E91)=MONTH(EDATE(TODAY(),0-1)),YEAR(E91)=YEAR(EDATE(TODAY(),0-1)))</formula>
    </cfRule>
  </conditionalFormatting>
  <conditionalFormatting sqref="E91">
    <cfRule type="timePeriod" dxfId="120" priority="126" timePeriod="lastMonth">
      <formula>AND(MONTH(E91)=MONTH(EDATE(TODAY(),0-1)),YEAR(E91)=YEAR(EDATE(TODAY(),0-1)))</formula>
    </cfRule>
  </conditionalFormatting>
  <conditionalFormatting sqref="E91">
    <cfRule type="timePeriod" dxfId="119" priority="120" timePeriod="lastMonth">
      <formula>AND(MONTH(E91)=MONTH(EDATE(TODAY(),0-1)),YEAR(E91)=YEAR(EDATE(TODAY(),0-1)))</formula>
    </cfRule>
  </conditionalFormatting>
  <conditionalFormatting sqref="E91">
    <cfRule type="timePeriod" dxfId="118" priority="119" timePeriod="lastMonth">
      <formula>AND(MONTH(E91)=MONTH(EDATE(TODAY(),0-1)),YEAR(E91)=YEAR(EDATE(TODAY(),0-1)))</formula>
    </cfRule>
  </conditionalFormatting>
  <conditionalFormatting sqref="E88">
    <cfRule type="timePeriod" dxfId="117" priority="107" timePeriod="lastMonth">
      <formula>AND(MONTH(E88)=MONTH(EDATE(TODAY(),0-1)),YEAR(E88)=YEAR(EDATE(TODAY(),0-1)))</formula>
    </cfRule>
  </conditionalFormatting>
  <conditionalFormatting sqref="E88">
    <cfRule type="timePeriod" dxfId="116" priority="104" timePeriod="lastMonth">
      <formula>AND(MONTH(E88)=MONTH(EDATE(TODAY(),0-1)),YEAR(E88)=YEAR(EDATE(TODAY(),0-1)))</formula>
    </cfRule>
  </conditionalFormatting>
  <conditionalFormatting sqref="E88">
    <cfRule type="timePeriod" dxfId="115" priority="106" timePeriod="lastMonth">
      <formula>AND(MONTH(E88)=MONTH(EDATE(TODAY(),0-1)),YEAR(E88)=YEAR(EDATE(TODAY(),0-1)))</formula>
    </cfRule>
  </conditionalFormatting>
  <conditionalFormatting sqref="E88">
    <cfRule type="timePeriod" dxfId="114" priority="105" timePeriod="lastMonth">
      <formula>AND(MONTH(E88)=MONTH(EDATE(TODAY(),0-1)),YEAR(E88)=YEAR(EDATE(TODAY(),0-1)))</formula>
    </cfRule>
  </conditionalFormatting>
  <conditionalFormatting sqref="E88">
    <cfRule type="timePeriod" dxfId="113" priority="103" timePeriod="lastMonth">
      <formula>AND(MONTH(E88)=MONTH(EDATE(TODAY(),0-1)),YEAR(E88)=YEAR(EDATE(TODAY(),0-1)))</formula>
    </cfRule>
  </conditionalFormatting>
  <conditionalFormatting sqref="E88">
    <cfRule type="timePeriod" dxfId="112" priority="118" timePeriod="lastMonth">
      <formula>AND(MONTH(E88)=MONTH(EDATE(TODAY(),0-1)),YEAR(E88)=YEAR(EDATE(TODAY(),0-1)))</formula>
    </cfRule>
  </conditionalFormatting>
  <conditionalFormatting sqref="E88">
    <cfRule type="timePeriod" dxfId="111" priority="117" timePeriod="lastMonth">
      <formula>AND(MONTH(E88)=MONTH(EDATE(TODAY(),0-1)),YEAR(E88)=YEAR(EDATE(TODAY(),0-1)))</formula>
    </cfRule>
  </conditionalFormatting>
  <conditionalFormatting sqref="E88">
    <cfRule type="timePeriod" dxfId="110" priority="116" timePeriod="lastMonth">
      <formula>AND(MONTH(E88)=MONTH(EDATE(TODAY(),0-1)),YEAR(E88)=YEAR(EDATE(TODAY(),0-1)))</formula>
    </cfRule>
  </conditionalFormatting>
  <conditionalFormatting sqref="E88">
    <cfRule type="timePeriod" dxfId="109" priority="115" timePeriod="lastMonth">
      <formula>AND(MONTH(E88)=MONTH(EDATE(TODAY(),0-1)),YEAR(E88)=YEAR(EDATE(TODAY(),0-1)))</formula>
    </cfRule>
  </conditionalFormatting>
  <conditionalFormatting sqref="E88">
    <cfRule type="timePeriod" dxfId="108" priority="114" timePeriod="lastMonth">
      <formula>AND(MONTH(E88)=MONTH(EDATE(TODAY(),0-1)),YEAR(E88)=YEAR(EDATE(TODAY(),0-1)))</formula>
    </cfRule>
  </conditionalFormatting>
  <conditionalFormatting sqref="E88">
    <cfRule type="timePeriod" dxfId="107" priority="113" timePeriod="lastMonth">
      <formula>AND(MONTH(E88)=MONTH(EDATE(TODAY(),0-1)),YEAR(E88)=YEAR(EDATE(TODAY(),0-1)))</formula>
    </cfRule>
  </conditionalFormatting>
  <conditionalFormatting sqref="E88">
    <cfRule type="timePeriod" dxfId="106" priority="112" timePeriod="lastMonth">
      <formula>AND(MONTH(E88)=MONTH(EDATE(TODAY(),0-1)),YEAR(E88)=YEAR(EDATE(TODAY(),0-1)))</formula>
    </cfRule>
  </conditionalFormatting>
  <conditionalFormatting sqref="E88">
    <cfRule type="timePeriod" dxfId="105" priority="111" timePeriod="lastMonth">
      <formula>AND(MONTH(E88)=MONTH(EDATE(TODAY(),0-1)),YEAR(E88)=YEAR(EDATE(TODAY(),0-1)))</formula>
    </cfRule>
  </conditionalFormatting>
  <conditionalFormatting sqref="E88">
    <cfRule type="timePeriod" dxfId="104" priority="110" timePeriod="lastMonth">
      <formula>AND(MONTH(E88)=MONTH(EDATE(TODAY(),0-1)),YEAR(E88)=YEAR(EDATE(TODAY(),0-1)))</formula>
    </cfRule>
  </conditionalFormatting>
  <conditionalFormatting sqref="E88">
    <cfRule type="timePeriod" dxfId="103" priority="109" timePeriod="lastMonth">
      <formula>AND(MONTH(E88)=MONTH(EDATE(TODAY(),0-1)),YEAR(E88)=YEAR(EDATE(TODAY(),0-1)))</formula>
    </cfRule>
  </conditionalFormatting>
  <conditionalFormatting sqref="E88">
    <cfRule type="timePeriod" dxfId="102" priority="108" timePeriod="lastMonth">
      <formula>AND(MONTH(E88)=MONTH(EDATE(TODAY(),0-1)),YEAR(E88)=YEAR(EDATE(TODAY(),0-1)))</formula>
    </cfRule>
  </conditionalFormatting>
  <conditionalFormatting sqref="E88">
    <cfRule type="timePeriod" dxfId="101" priority="102" timePeriod="lastMonth">
      <formula>AND(MONTH(E88)=MONTH(EDATE(TODAY(),0-1)),YEAR(E88)=YEAR(EDATE(TODAY(),0-1)))</formula>
    </cfRule>
  </conditionalFormatting>
  <conditionalFormatting sqref="E88">
    <cfRule type="timePeriod" dxfId="100" priority="101" timePeriod="lastMonth">
      <formula>AND(MONTH(E88)=MONTH(EDATE(TODAY(),0-1)),YEAR(E88)=YEAR(EDATE(TODAY(),0-1)))</formula>
    </cfRule>
  </conditionalFormatting>
  <conditionalFormatting sqref="E89">
    <cfRule type="timePeriod" dxfId="99" priority="89" timePeriod="lastMonth">
      <formula>AND(MONTH(E89)=MONTH(EDATE(TODAY(),0-1)),YEAR(E89)=YEAR(EDATE(TODAY(),0-1)))</formula>
    </cfRule>
  </conditionalFormatting>
  <conditionalFormatting sqref="E89">
    <cfRule type="timePeriod" dxfId="98" priority="86" timePeriod="lastMonth">
      <formula>AND(MONTH(E89)=MONTH(EDATE(TODAY(),0-1)),YEAR(E89)=YEAR(EDATE(TODAY(),0-1)))</formula>
    </cfRule>
  </conditionalFormatting>
  <conditionalFormatting sqref="E89">
    <cfRule type="timePeriod" dxfId="97" priority="88" timePeriod="lastMonth">
      <formula>AND(MONTH(E89)=MONTH(EDATE(TODAY(),0-1)),YEAR(E89)=YEAR(EDATE(TODAY(),0-1)))</formula>
    </cfRule>
  </conditionalFormatting>
  <conditionalFormatting sqref="E89">
    <cfRule type="timePeriod" dxfId="96" priority="87" timePeriod="lastMonth">
      <formula>AND(MONTH(E89)=MONTH(EDATE(TODAY(),0-1)),YEAR(E89)=YEAR(EDATE(TODAY(),0-1)))</formula>
    </cfRule>
  </conditionalFormatting>
  <conditionalFormatting sqref="E89">
    <cfRule type="timePeriod" dxfId="95" priority="85" timePeriod="lastMonth">
      <formula>AND(MONTH(E89)=MONTH(EDATE(TODAY(),0-1)),YEAR(E89)=YEAR(EDATE(TODAY(),0-1)))</formula>
    </cfRule>
  </conditionalFormatting>
  <conditionalFormatting sqref="E89">
    <cfRule type="timePeriod" dxfId="94" priority="100" timePeriod="lastMonth">
      <formula>AND(MONTH(E89)=MONTH(EDATE(TODAY(),0-1)),YEAR(E89)=YEAR(EDATE(TODAY(),0-1)))</formula>
    </cfRule>
  </conditionalFormatting>
  <conditionalFormatting sqref="E89">
    <cfRule type="timePeriod" dxfId="93" priority="99" timePeriod="lastMonth">
      <formula>AND(MONTH(E89)=MONTH(EDATE(TODAY(),0-1)),YEAR(E89)=YEAR(EDATE(TODAY(),0-1)))</formula>
    </cfRule>
  </conditionalFormatting>
  <conditionalFormatting sqref="E89">
    <cfRule type="timePeriod" dxfId="92" priority="98" timePeriod="lastMonth">
      <formula>AND(MONTH(E89)=MONTH(EDATE(TODAY(),0-1)),YEAR(E89)=YEAR(EDATE(TODAY(),0-1)))</formula>
    </cfRule>
  </conditionalFormatting>
  <conditionalFormatting sqref="E89">
    <cfRule type="timePeriod" dxfId="91" priority="97" timePeriod="lastMonth">
      <formula>AND(MONTH(E89)=MONTH(EDATE(TODAY(),0-1)),YEAR(E89)=YEAR(EDATE(TODAY(),0-1)))</formula>
    </cfRule>
  </conditionalFormatting>
  <conditionalFormatting sqref="E89">
    <cfRule type="timePeriod" dxfId="90" priority="96" timePeriod="lastMonth">
      <formula>AND(MONTH(E89)=MONTH(EDATE(TODAY(),0-1)),YEAR(E89)=YEAR(EDATE(TODAY(),0-1)))</formula>
    </cfRule>
  </conditionalFormatting>
  <conditionalFormatting sqref="E89">
    <cfRule type="timePeriod" dxfId="89" priority="95" timePeriod="lastMonth">
      <formula>AND(MONTH(E89)=MONTH(EDATE(TODAY(),0-1)),YEAR(E89)=YEAR(EDATE(TODAY(),0-1)))</formula>
    </cfRule>
  </conditionalFormatting>
  <conditionalFormatting sqref="E89">
    <cfRule type="timePeriod" dxfId="88" priority="94" timePeriod="lastMonth">
      <formula>AND(MONTH(E89)=MONTH(EDATE(TODAY(),0-1)),YEAR(E89)=YEAR(EDATE(TODAY(),0-1)))</formula>
    </cfRule>
  </conditionalFormatting>
  <conditionalFormatting sqref="E89">
    <cfRule type="timePeriod" dxfId="87" priority="93" timePeriod="lastMonth">
      <formula>AND(MONTH(E89)=MONTH(EDATE(TODAY(),0-1)),YEAR(E89)=YEAR(EDATE(TODAY(),0-1)))</formula>
    </cfRule>
  </conditionalFormatting>
  <conditionalFormatting sqref="E89">
    <cfRule type="timePeriod" dxfId="86" priority="92" timePeriod="lastMonth">
      <formula>AND(MONTH(E89)=MONTH(EDATE(TODAY(),0-1)),YEAR(E89)=YEAR(EDATE(TODAY(),0-1)))</formula>
    </cfRule>
  </conditionalFormatting>
  <conditionalFormatting sqref="E89">
    <cfRule type="timePeriod" dxfId="85" priority="91" timePeriod="lastMonth">
      <formula>AND(MONTH(E89)=MONTH(EDATE(TODAY(),0-1)),YEAR(E89)=YEAR(EDATE(TODAY(),0-1)))</formula>
    </cfRule>
  </conditionalFormatting>
  <conditionalFormatting sqref="E89">
    <cfRule type="timePeriod" dxfId="84" priority="90" timePeriod="lastMonth">
      <formula>AND(MONTH(E89)=MONTH(EDATE(TODAY(),0-1)),YEAR(E89)=YEAR(EDATE(TODAY(),0-1)))</formula>
    </cfRule>
  </conditionalFormatting>
  <conditionalFormatting sqref="E89">
    <cfRule type="timePeriod" dxfId="83" priority="84" timePeriod="lastMonth">
      <formula>AND(MONTH(E89)=MONTH(EDATE(TODAY(),0-1)),YEAR(E89)=YEAR(EDATE(TODAY(),0-1)))</formula>
    </cfRule>
  </conditionalFormatting>
  <conditionalFormatting sqref="E89">
    <cfRule type="timePeriod" dxfId="82" priority="83" timePeriod="lastMonth">
      <formula>AND(MONTH(E89)=MONTH(EDATE(TODAY(),0-1)),YEAR(E89)=YEAR(EDATE(TODAY(),0-1)))</formula>
    </cfRule>
  </conditionalFormatting>
  <conditionalFormatting sqref="E88">
    <cfRule type="timePeriod" dxfId="81" priority="71" timePeriod="lastMonth">
      <formula>AND(MONTH(E88)=MONTH(EDATE(TODAY(),0-1)),YEAR(E88)=YEAR(EDATE(TODAY(),0-1)))</formula>
    </cfRule>
  </conditionalFormatting>
  <conditionalFormatting sqref="E88">
    <cfRule type="timePeriod" dxfId="80" priority="68" timePeriod="lastMonth">
      <formula>AND(MONTH(E88)=MONTH(EDATE(TODAY(),0-1)),YEAR(E88)=YEAR(EDATE(TODAY(),0-1)))</formula>
    </cfRule>
  </conditionalFormatting>
  <conditionalFormatting sqref="E88">
    <cfRule type="timePeriod" dxfId="79" priority="70" timePeriod="lastMonth">
      <formula>AND(MONTH(E88)=MONTH(EDATE(TODAY(),0-1)),YEAR(E88)=YEAR(EDATE(TODAY(),0-1)))</formula>
    </cfRule>
  </conditionalFormatting>
  <conditionalFormatting sqref="E88">
    <cfRule type="timePeriod" dxfId="78" priority="69" timePeriod="lastMonth">
      <formula>AND(MONTH(E88)=MONTH(EDATE(TODAY(),0-1)),YEAR(E88)=YEAR(EDATE(TODAY(),0-1)))</formula>
    </cfRule>
  </conditionalFormatting>
  <conditionalFormatting sqref="E88">
    <cfRule type="timePeriod" dxfId="77" priority="67" timePeriod="lastMonth">
      <formula>AND(MONTH(E88)=MONTH(EDATE(TODAY(),0-1)),YEAR(E88)=YEAR(EDATE(TODAY(),0-1)))</formula>
    </cfRule>
  </conditionalFormatting>
  <conditionalFormatting sqref="E88">
    <cfRule type="timePeriod" dxfId="76" priority="82" timePeriod="lastMonth">
      <formula>AND(MONTH(E88)=MONTH(EDATE(TODAY(),0-1)),YEAR(E88)=YEAR(EDATE(TODAY(),0-1)))</formula>
    </cfRule>
  </conditionalFormatting>
  <conditionalFormatting sqref="E88">
    <cfRule type="timePeriod" dxfId="75" priority="81" timePeriod="lastMonth">
      <formula>AND(MONTH(E88)=MONTH(EDATE(TODAY(),0-1)),YEAR(E88)=YEAR(EDATE(TODAY(),0-1)))</formula>
    </cfRule>
  </conditionalFormatting>
  <conditionalFormatting sqref="E88">
    <cfRule type="timePeriod" dxfId="74" priority="80" timePeriod="lastMonth">
      <formula>AND(MONTH(E88)=MONTH(EDATE(TODAY(),0-1)),YEAR(E88)=YEAR(EDATE(TODAY(),0-1)))</formula>
    </cfRule>
  </conditionalFormatting>
  <conditionalFormatting sqref="E88">
    <cfRule type="timePeriod" dxfId="73" priority="79" timePeriod="lastMonth">
      <formula>AND(MONTH(E88)=MONTH(EDATE(TODAY(),0-1)),YEAR(E88)=YEAR(EDATE(TODAY(),0-1)))</formula>
    </cfRule>
  </conditionalFormatting>
  <conditionalFormatting sqref="E88">
    <cfRule type="timePeriod" dxfId="72" priority="78" timePeriod="lastMonth">
      <formula>AND(MONTH(E88)=MONTH(EDATE(TODAY(),0-1)),YEAR(E88)=YEAR(EDATE(TODAY(),0-1)))</formula>
    </cfRule>
  </conditionalFormatting>
  <conditionalFormatting sqref="E88">
    <cfRule type="timePeriod" dxfId="71" priority="77" timePeriod="lastMonth">
      <formula>AND(MONTH(E88)=MONTH(EDATE(TODAY(),0-1)),YEAR(E88)=YEAR(EDATE(TODAY(),0-1)))</formula>
    </cfRule>
  </conditionalFormatting>
  <conditionalFormatting sqref="E88">
    <cfRule type="timePeriod" dxfId="70" priority="76" timePeriod="lastMonth">
      <formula>AND(MONTH(E88)=MONTH(EDATE(TODAY(),0-1)),YEAR(E88)=YEAR(EDATE(TODAY(),0-1)))</formula>
    </cfRule>
  </conditionalFormatting>
  <conditionalFormatting sqref="E88">
    <cfRule type="timePeriod" dxfId="69" priority="75" timePeriod="lastMonth">
      <formula>AND(MONTH(E88)=MONTH(EDATE(TODAY(),0-1)),YEAR(E88)=YEAR(EDATE(TODAY(),0-1)))</formula>
    </cfRule>
  </conditionalFormatting>
  <conditionalFormatting sqref="E88">
    <cfRule type="timePeriod" dxfId="68" priority="74" timePeriod="lastMonth">
      <formula>AND(MONTH(E88)=MONTH(EDATE(TODAY(),0-1)),YEAR(E88)=YEAR(EDATE(TODAY(),0-1)))</formula>
    </cfRule>
  </conditionalFormatting>
  <conditionalFormatting sqref="E88">
    <cfRule type="timePeriod" dxfId="67" priority="73" timePeriod="lastMonth">
      <formula>AND(MONTH(E88)=MONTH(EDATE(TODAY(),0-1)),YEAR(E88)=YEAR(EDATE(TODAY(),0-1)))</formula>
    </cfRule>
  </conditionalFormatting>
  <conditionalFormatting sqref="E88">
    <cfRule type="timePeriod" dxfId="66" priority="72" timePeriod="lastMonth">
      <formula>AND(MONTH(E88)=MONTH(EDATE(TODAY(),0-1)),YEAR(E88)=YEAR(EDATE(TODAY(),0-1)))</formula>
    </cfRule>
  </conditionalFormatting>
  <conditionalFormatting sqref="E88">
    <cfRule type="timePeriod" dxfId="65" priority="66" timePeriod="lastMonth">
      <formula>AND(MONTH(E88)=MONTH(EDATE(TODAY(),0-1)),YEAR(E88)=YEAR(EDATE(TODAY(),0-1)))</formula>
    </cfRule>
  </conditionalFormatting>
  <conditionalFormatting sqref="E88">
    <cfRule type="timePeriod" dxfId="64" priority="65" timePeriod="lastMonth">
      <formula>AND(MONTH(E88)=MONTH(EDATE(TODAY(),0-1)),YEAR(E88)=YEAR(EDATE(TODAY(),0-1)))</formula>
    </cfRule>
  </conditionalFormatting>
  <conditionalFormatting sqref="E88">
    <cfRule type="timePeriod" dxfId="63" priority="53" timePeriod="lastMonth">
      <formula>AND(MONTH(E88)=MONTH(EDATE(TODAY(),0-1)),YEAR(E88)=YEAR(EDATE(TODAY(),0-1)))</formula>
    </cfRule>
  </conditionalFormatting>
  <conditionalFormatting sqref="E88">
    <cfRule type="timePeriod" dxfId="62" priority="50" timePeriod="lastMonth">
      <formula>AND(MONTH(E88)=MONTH(EDATE(TODAY(),0-1)),YEAR(E88)=YEAR(EDATE(TODAY(),0-1)))</formula>
    </cfRule>
  </conditionalFormatting>
  <conditionalFormatting sqref="E88">
    <cfRule type="timePeriod" dxfId="61" priority="52" timePeriod="lastMonth">
      <formula>AND(MONTH(E88)=MONTH(EDATE(TODAY(),0-1)),YEAR(E88)=YEAR(EDATE(TODAY(),0-1)))</formula>
    </cfRule>
  </conditionalFormatting>
  <conditionalFormatting sqref="E88">
    <cfRule type="timePeriod" dxfId="60" priority="51" timePeriod="lastMonth">
      <formula>AND(MONTH(E88)=MONTH(EDATE(TODAY(),0-1)),YEAR(E88)=YEAR(EDATE(TODAY(),0-1)))</formula>
    </cfRule>
  </conditionalFormatting>
  <conditionalFormatting sqref="E88">
    <cfRule type="timePeriod" dxfId="59" priority="49" timePeriod="lastMonth">
      <formula>AND(MONTH(E88)=MONTH(EDATE(TODAY(),0-1)),YEAR(E88)=YEAR(EDATE(TODAY(),0-1)))</formula>
    </cfRule>
  </conditionalFormatting>
  <conditionalFormatting sqref="E88">
    <cfRule type="timePeriod" dxfId="58" priority="64" timePeriod="lastMonth">
      <formula>AND(MONTH(E88)=MONTH(EDATE(TODAY(),0-1)),YEAR(E88)=YEAR(EDATE(TODAY(),0-1)))</formula>
    </cfRule>
  </conditionalFormatting>
  <conditionalFormatting sqref="E88">
    <cfRule type="timePeriod" dxfId="57" priority="63" timePeriod="lastMonth">
      <formula>AND(MONTH(E88)=MONTH(EDATE(TODAY(),0-1)),YEAR(E88)=YEAR(EDATE(TODAY(),0-1)))</formula>
    </cfRule>
  </conditionalFormatting>
  <conditionalFormatting sqref="E88">
    <cfRule type="timePeriod" dxfId="56" priority="62" timePeriod="lastMonth">
      <formula>AND(MONTH(E88)=MONTH(EDATE(TODAY(),0-1)),YEAR(E88)=YEAR(EDATE(TODAY(),0-1)))</formula>
    </cfRule>
  </conditionalFormatting>
  <conditionalFormatting sqref="E88">
    <cfRule type="timePeriod" dxfId="55" priority="61" timePeriod="lastMonth">
      <formula>AND(MONTH(E88)=MONTH(EDATE(TODAY(),0-1)),YEAR(E88)=YEAR(EDATE(TODAY(),0-1)))</formula>
    </cfRule>
  </conditionalFormatting>
  <conditionalFormatting sqref="E88">
    <cfRule type="timePeriod" dxfId="54" priority="60" timePeriod="lastMonth">
      <formula>AND(MONTH(E88)=MONTH(EDATE(TODAY(),0-1)),YEAR(E88)=YEAR(EDATE(TODAY(),0-1)))</formula>
    </cfRule>
  </conditionalFormatting>
  <conditionalFormatting sqref="E88">
    <cfRule type="timePeriod" dxfId="53" priority="59" timePeriod="lastMonth">
      <formula>AND(MONTH(E88)=MONTH(EDATE(TODAY(),0-1)),YEAR(E88)=YEAR(EDATE(TODAY(),0-1)))</formula>
    </cfRule>
  </conditionalFormatting>
  <conditionalFormatting sqref="E88">
    <cfRule type="timePeriod" dxfId="52" priority="58" timePeriod="lastMonth">
      <formula>AND(MONTH(E88)=MONTH(EDATE(TODAY(),0-1)),YEAR(E88)=YEAR(EDATE(TODAY(),0-1)))</formula>
    </cfRule>
  </conditionalFormatting>
  <conditionalFormatting sqref="E88">
    <cfRule type="timePeriod" dxfId="51" priority="57" timePeriod="lastMonth">
      <formula>AND(MONTH(E88)=MONTH(EDATE(TODAY(),0-1)),YEAR(E88)=YEAR(EDATE(TODAY(),0-1)))</formula>
    </cfRule>
  </conditionalFormatting>
  <conditionalFormatting sqref="E88">
    <cfRule type="timePeriod" dxfId="50" priority="56" timePeriod="lastMonth">
      <formula>AND(MONTH(E88)=MONTH(EDATE(TODAY(),0-1)),YEAR(E88)=YEAR(EDATE(TODAY(),0-1)))</formula>
    </cfRule>
  </conditionalFormatting>
  <conditionalFormatting sqref="E88">
    <cfRule type="timePeriod" dxfId="49" priority="55" timePeriod="lastMonth">
      <formula>AND(MONTH(E88)=MONTH(EDATE(TODAY(),0-1)),YEAR(E88)=YEAR(EDATE(TODAY(),0-1)))</formula>
    </cfRule>
  </conditionalFormatting>
  <conditionalFormatting sqref="E88">
    <cfRule type="timePeriod" dxfId="48" priority="54" timePeriod="lastMonth">
      <formula>AND(MONTH(E88)=MONTH(EDATE(TODAY(),0-1)),YEAR(E88)=YEAR(EDATE(TODAY(),0-1)))</formula>
    </cfRule>
  </conditionalFormatting>
  <conditionalFormatting sqref="E88">
    <cfRule type="timePeriod" dxfId="47" priority="48" timePeriod="lastMonth">
      <formula>AND(MONTH(E88)=MONTH(EDATE(TODAY(),0-1)),YEAR(E88)=YEAR(EDATE(TODAY(),0-1)))</formula>
    </cfRule>
  </conditionalFormatting>
  <conditionalFormatting sqref="E88">
    <cfRule type="timePeriod" dxfId="46" priority="47" timePeriod="lastMonth">
      <formula>AND(MONTH(E88)=MONTH(EDATE(TODAY(),0-1)),YEAR(E88)=YEAR(EDATE(TODAY(),0-1)))</formula>
    </cfRule>
  </conditionalFormatting>
  <conditionalFormatting sqref="E89">
    <cfRule type="timePeriod" dxfId="45" priority="43" timePeriod="lastMonth">
      <formula>AND(MONTH(E89)=MONTH(EDATE(TODAY(),0-1)),YEAR(E89)=YEAR(EDATE(TODAY(),0-1)))</formula>
    </cfRule>
  </conditionalFormatting>
  <conditionalFormatting sqref="E89">
    <cfRule type="timePeriod" dxfId="44" priority="44" timePeriod="lastMonth">
      <formula>AND(MONTH(E89)=MONTH(EDATE(TODAY(),0-1)),YEAR(E89)=YEAR(EDATE(TODAY(),0-1)))</formula>
    </cfRule>
  </conditionalFormatting>
  <conditionalFormatting sqref="E89">
    <cfRule type="timePeriod" dxfId="43" priority="41" timePeriod="lastMonth">
      <formula>AND(MONTH(E89)=MONTH(EDATE(TODAY(),0-1)),YEAR(E89)=YEAR(EDATE(TODAY(),0-1)))</formula>
    </cfRule>
  </conditionalFormatting>
  <conditionalFormatting sqref="E89">
    <cfRule type="timePeriod" dxfId="42" priority="42" timePeriod="lastMonth">
      <formula>AND(MONTH(E89)=MONTH(EDATE(TODAY(),0-1)),YEAR(E89)=YEAR(EDATE(TODAY(),0-1)))</formula>
    </cfRule>
  </conditionalFormatting>
  <conditionalFormatting sqref="E89">
    <cfRule type="timePeriod" dxfId="41" priority="40" timePeriod="lastMonth">
      <formula>AND(MONTH(E89)=MONTH(EDATE(TODAY(),0-1)),YEAR(E89)=YEAR(EDATE(TODAY(),0-1)))</formula>
    </cfRule>
  </conditionalFormatting>
  <conditionalFormatting sqref="E89">
    <cfRule type="timePeriod" dxfId="40" priority="39" timePeriod="lastMonth">
      <formula>AND(MONTH(E89)=MONTH(EDATE(TODAY(),0-1)),YEAR(E89)=YEAR(EDATE(TODAY(),0-1)))</formula>
    </cfRule>
  </conditionalFormatting>
  <conditionalFormatting sqref="E89">
    <cfRule type="timePeriod" dxfId="39" priority="37" timePeriod="lastMonth">
      <formula>AND(MONTH(E89)=MONTH(EDATE(TODAY(),0-1)),YEAR(E89)=YEAR(EDATE(TODAY(),0-1)))</formula>
    </cfRule>
  </conditionalFormatting>
  <conditionalFormatting sqref="E89">
    <cfRule type="timePeriod" dxfId="38" priority="38" timePeriod="lastMonth">
      <formula>AND(MONTH(E89)=MONTH(EDATE(TODAY(),0-1)),YEAR(E89)=YEAR(EDATE(TODAY(),0-1)))</formula>
    </cfRule>
  </conditionalFormatting>
  <conditionalFormatting sqref="E89">
    <cfRule type="timePeriod" dxfId="37" priority="46" timePeriod="lastMonth">
      <formula>AND(MONTH(E89)=MONTH(EDATE(TODAY(),0-1)),YEAR(E89)=YEAR(EDATE(TODAY(),0-1)))</formula>
    </cfRule>
  </conditionalFormatting>
  <conditionalFormatting sqref="E89">
    <cfRule type="timePeriod" dxfId="36" priority="45" timePeriod="lastMonth">
      <formula>AND(MONTH(E89)=MONTH(EDATE(TODAY(),0-1)),YEAR(E89)=YEAR(EDATE(TODAY(),0-1)))</formula>
    </cfRule>
  </conditionalFormatting>
  <conditionalFormatting sqref="E89">
    <cfRule type="timePeriod" dxfId="35" priority="25" timePeriod="lastMonth">
      <formula>AND(MONTH(E89)=MONTH(EDATE(TODAY(),0-1)),YEAR(E89)=YEAR(EDATE(TODAY(),0-1)))</formula>
    </cfRule>
  </conditionalFormatting>
  <conditionalFormatting sqref="E89">
    <cfRule type="timePeriod" dxfId="34" priority="22" timePeriod="lastMonth">
      <formula>AND(MONTH(E89)=MONTH(EDATE(TODAY(),0-1)),YEAR(E89)=YEAR(EDATE(TODAY(),0-1)))</formula>
    </cfRule>
  </conditionalFormatting>
  <conditionalFormatting sqref="E89">
    <cfRule type="timePeriod" dxfId="33" priority="24" timePeriod="lastMonth">
      <formula>AND(MONTH(E89)=MONTH(EDATE(TODAY(),0-1)),YEAR(E89)=YEAR(EDATE(TODAY(),0-1)))</formula>
    </cfRule>
  </conditionalFormatting>
  <conditionalFormatting sqref="E89">
    <cfRule type="timePeriod" dxfId="32" priority="23" timePeriod="lastMonth">
      <formula>AND(MONTH(E89)=MONTH(EDATE(TODAY(),0-1)),YEAR(E89)=YEAR(EDATE(TODAY(),0-1)))</formula>
    </cfRule>
  </conditionalFormatting>
  <conditionalFormatting sqref="E89">
    <cfRule type="timePeriod" dxfId="31" priority="21" timePeriod="lastMonth">
      <formula>AND(MONTH(E89)=MONTH(EDATE(TODAY(),0-1)),YEAR(E89)=YEAR(EDATE(TODAY(),0-1)))</formula>
    </cfRule>
  </conditionalFormatting>
  <conditionalFormatting sqref="E89">
    <cfRule type="timePeriod" dxfId="30" priority="36" timePeriod="lastMonth">
      <formula>AND(MONTH(E89)=MONTH(EDATE(TODAY(),0-1)),YEAR(E89)=YEAR(EDATE(TODAY(),0-1)))</formula>
    </cfRule>
  </conditionalFormatting>
  <conditionalFormatting sqref="E89">
    <cfRule type="timePeriod" dxfId="29" priority="35" timePeriod="lastMonth">
      <formula>AND(MONTH(E89)=MONTH(EDATE(TODAY(),0-1)),YEAR(E89)=YEAR(EDATE(TODAY(),0-1)))</formula>
    </cfRule>
  </conditionalFormatting>
  <conditionalFormatting sqref="E89">
    <cfRule type="timePeriod" dxfId="28" priority="34" timePeriod="lastMonth">
      <formula>AND(MONTH(E89)=MONTH(EDATE(TODAY(),0-1)),YEAR(E89)=YEAR(EDATE(TODAY(),0-1)))</formula>
    </cfRule>
  </conditionalFormatting>
  <conditionalFormatting sqref="E89">
    <cfRule type="timePeriod" dxfId="27" priority="33" timePeriod="lastMonth">
      <formula>AND(MONTH(E89)=MONTH(EDATE(TODAY(),0-1)),YEAR(E89)=YEAR(EDATE(TODAY(),0-1)))</formula>
    </cfRule>
  </conditionalFormatting>
  <conditionalFormatting sqref="E89">
    <cfRule type="timePeriod" dxfId="26" priority="32" timePeriod="lastMonth">
      <formula>AND(MONTH(E89)=MONTH(EDATE(TODAY(),0-1)),YEAR(E89)=YEAR(EDATE(TODAY(),0-1)))</formula>
    </cfRule>
  </conditionalFormatting>
  <conditionalFormatting sqref="E89">
    <cfRule type="timePeriod" dxfId="25" priority="31" timePeriod="lastMonth">
      <formula>AND(MONTH(E89)=MONTH(EDATE(TODAY(),0-1)),YEAR(E89)=YEAR(EDATE(TODAY(),0-1)))</formula>
    </cfRule>
  </conditionalFormatting>
  <conditionalFormatting sqref="E89">
    <cfRule type="timePeriod" dxfId="24" priority="30" timePeriod="lastMonth">
      <formula>AND(MONTH(E89)=MONTH(EDATE(TODAY(),0-1)),YEAR(E89)=YEAR(EDATE(TODAY(),0-1)))</formula>
    </cfRule>
  </conditionalFormatting>
  <conditionalFormatting sqref="E89">
    <cfRule type="timePeriod" dxfId="23" priority="29" timePeriod="lastMonth">
      <formula>AND(MONTH(E89)=MONTH(EDATE(TODAY(),0-1)),YEAR(E89)=YEAR(EDATE(TODAY(),0-1)))</formula>
    </cfRule>
  </conditionalFormatting>
  <conditionalFormatting sqref="E89">
    <cfRule type="timePeriod" dxfId="22" priority="28" timePeriod="lastMonth">
      <formula>AND(MONTH(E89)=MONTH(EDATE(TODAY(),0-1)),YEAR(E89)=YEAR(EDATE(TODAY(),0-1)))</formula>
    </cfRule>
  </conditionalFormatting>
  <conditionalFormatting sqref="E89">
    <cfRule type="timePeriod" dxfId="21" priority="27" timePeriod="lastMonth">
      <formula>AND(MONTH(E89)=MONTH(EDATE(TODAY(),0-1)),YEAR(E89)=YEAR(EDATE(TODAY(),0-1)))</formula>
    </cfRule>
  </conditionalFormatting>
  <conditionalFormatting sqref="E89">
    <cfRule type="timePeriod" dxfId="20" priority="26" timePeriod="lastMonth">
      <formula>AND(MONTH(E89)=MONTH(EDATE(TODAY(),0-1)),YEAR(E89)=YEAR(EDATE(TODAY(),0-1)))</formula>
    </cfRule>
  </conditionalFormatting>
  <conditionalFormatting sqref="E89">
    <cfRule type="timePeriod" dxfId="19" priority="20" timePeriod="lastMonth">
      <formula>AND(MONTH(E89)=MONTH(EDATE(TODAY(),0-1)),YEAR(E89)=YEAR(EDATE(TODAY(),0-1)))</formula>
    </cfRule>
  </conditionalFormatting>
  <conditionalFormatting sqref="E89">
    <cfRule type="timePeriod" dxfId="18" priority="19" timePeriod="lastMonth">
      <formula>AND(MONTH(E89)=MONTH(EDATE(TODAY(),0-1)),YEAR(E89)=YEAR(EDATE(TODAY(),0-1)))</formula>
    </cfRule>
  </conditionalFormatting>
  <conditionalFormatting sqref="E90">
    <cfRule type="timePeriod" dxfId="17" priority="7" timePeriod="lastMonth">
      <formula>AND(MONTH(E90)=MONTH(EDATE(TODAY(),0-1)),YEAR(E90)=YEAR(EDATE(TODAY(),0-1)))</formula>
    </cfRule>
  </conditionalFormatting>
  <conditionalFormatting sqref="E90">
    <cfRule type="timePeriod" dxfId="16" priority="4" timePeriod="lastMonth">
      <formula>AND(MONTH(E90)=MONTH(EDATE(TODAY(),0-1)),YEAR(E90)=YEAR(EDATE(TODAY(),0-1)))</formula>
    </cfRule>
  </conditionalFormatting>
  <conditionalFormatting sqref="E90">
    <cfRule type="timePeriod" dxfId="15" priority="6" timePeriod="lastMonth">
      <formula>AND(MONTH(E90)=MONTH(EDATE(TODAY(),0-1)),YEAR(E90)=YEAR(EDATE(TODAY(),0-1)))</formula>
    </cfRule>
  </conditionalFormatting>
  <conditionalFormatting sqref="E90">
    <cfRule type="timePeriod" dxfId="14" priority="5" timePeriod="lastMonth">
      <formula>AND(MONTH(E90)=MONTH(EDATE(TODAY(),0-1)),YEAR(E90)=YEAR(EDATE(TODAY(),0-1)))</formula>
    </cfRule>
  </conditionalFormatting>
  <conditionalFormatting sqref="E90">
    <cfRule type="timePeriod" dxfId="13" priority="3" timePeriod="lastMonth">
      <formula>AND(MONTH(E90)=MONTH(EDATE(TODAY(),0-1)),YEAR(E90)=YEAR(EDATE(TODAY(),0-1)))</formula>
    </cfRule>
  </conditionalFormatting>
  <conditionalFormatting sqref="E90">
    <cfRule type="timePeriod" dxfId="12" priority="18" timePeriod="lastMonth">
      <formula>AND(MONTH(E90)=MONTH(EDATE(TODAY(),0-1)),YEAR(E90)=YEAR(EDATE(TODAY(),0-1)))</formula>
    </cfRule>
  </conditionalFormatting>
  <conditionalFormatting sqref="E90">
    <cfRule type="timePeriod" dxfId="11" priority="17" timePeriod="lastMonth">
      <formula>AND(MONTH(E90)=MONTH(EDATE(TODAY(),0-1)),YEAR(E90)=YEAR(EDATE(TODAY(),0-1)))</formula>
    </cfRule>
  </conditionalFormatting>
  <conditionalFormatting sqref="E90">
    <cfRule type="timePeriod" dxfId="10" priority="16" timePeriod="lastMonth">
      <formula>AND(MONTH(E90)=MONTH(EDATE(TODAY(),0-1)),YEAR(E90)=YEAR(EDATE(TODAY(),0-1)))</formula>
    </cfRule>
  </conditionalFormatting>
  <conditionalFormatting sqref="E90">
    <cfRule type="timePeriod" dxfId="9" priority="15" timePeriod="lastMonth">
      <formula>AND(MONTH(E90)=MONTH(EDATE(TODAY(),0-1)),YEAR(E90)=YEAR(EDATE(TODAY(),0-1)))</formula>
    </cfRule>
  </conditionalFormatting>
  <conditionalFormatting sqref="E90">
    <cfRule type="timePeriod" dxfId="8" priority="14" timePeriod="lastMonth">
      <formula>AND(MONTH(E90)=MONTH(EDATE(TODAY(),0-1)),YEAR(E90)=YEAR(EDATE(TODAY(),0-1)))</formula>
    </cfRule>
  </conditionalFormatting>
  <conditionalFormatting sqref="E90">
    <cfRule type="timePeriod" dxfId="7" priority="13" timePeriod="lastMonth">
      <formula>AND(MONTH(E90)=MONTH(EDATE(TODAY(),0-1)),YEAR(E90)=YEAR(EDATE(TODAY(),0-1)))</formula>
    </cfRule>
  </conditionalFormatting>
  <conditionalFormatting sqref="E90">
    <cfRule type="timePeriod" dxfId="6" priority="12" timePeriod="lastMonth">
      <formula>AND(MONTH(E90)=MONTH(EDATE(TODAY(),0-1)),YEAR(E90)=YEAR(EDATE(TODAY(),0-1)))</formula>
    </cfRule>
  </conditionalFormatting>
  <conditionalFormatting sqref="E90">
    <cfRule type="timePeriod" dxfId="5" priority="11" timePeriod="lastMonth">
      <formula>AND(MONTH(E90)=MONTH(EDATE(TODAY(),0-1)),YEAR(E90)=YEAR(EDATE(TODAY(),0-1)))</formula>
    </cfRule>
  </conditionalFormatting>
  <conditionalFormatting sqref="E90">
    <cfRule type="timePeriod" dxfId="4" priority="10" timePeriod="lastMonth">
      <formula>AND(MONTH(E90)=MONTH(EDATE(TODAY(),0-1)),YEAR(E90)=YEAR(EDATE(TODAY(),0-1)))</formula>
    </cfRule>
  </conditionalFormatting>
  <conditionalFormatting sqref="E90">
    <cfRule type="timePeriod" dxfId="3" priority="9" timePeriod="lastMonth">
      <formula>AND(MONTH(E90)=MONTH(EDATE(TODAY(),0-1)),YEAR(E90)=YEAR(EDATE(TODAY(),0-1)))</formula>
    </cfRule>
  </conditionalFormatting>
  <conditionalFormatting sqref="E90">
    <cfRule type="timePeriod" dxfId="2" priority="8" timePeriod="lastMonth">
      <formula>AND(MONTH(E90)=MONTH(EDATE(TODAY(),0-1)),YEAR(E90)=YEAR(EDATE(TODAY(),0-1)))</formula>
    </cfRule>
  </conditionalFormatting>
  <conditionalFormatting sqref="E90">
    <cfRule type="timePeriod" dxfId="1" priority="2" timePeriod="lastMonth">
      <formula>AND(MONTH(E90)=MONTH(EDATE(TODAY(),0-1)),YEAR(E90)=YEAR(EDATE(TODAY(),0-1)))</formula>
    </cfRule>
  </conditionalFormatting>
  <conditionalFormatting sqref="E90">
    <cfRule type="timePeriod" dxfId="0" priority="1" timePeriod="lastMonth">
      <formula>AND(MONTH(E90)=MONTH(EDATE(TODAY(),0-1)),YEAR(E90)=YEAR(EDATE(TODAY(),0-1)))</formula>
    </cfRule>
  </conditionalFormatting>
  <pageMargins left="0.25" right="0.25" top="0.75" bottom="0.75" header="0.3" footer="0.3"/>
  <pageSetup paperSize="9" scale="76" fitToHeight="0" orientation="portrait" r:id="rId1"/>
  <rowBreaks count="4" manualBreakCount="4">
    <brk id="43" max="16383" man="1"/>
    <brk id="80" max="16383" man="1"/>
    <brk id="117" max="16383" man="1"/>
    <brk id="15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5" customWidth="1"/>
    <col min="2" max="2" width="11.625" customWidth="1"/>
    <col min="3" max="5" width="12.625" customWidth="1"/>
    <col min="6" max="6" width="14.5" customWidth="1"/>
    <col min="7" max="7" width="12.875" customWidth="1"/>
  </cols>
  <sheetData>
    <row r="1" spans="1:7" ht="30" customHeight="1">
      <c r="B1" s="854" t="s">
        <v>64</v>
      </c>
      <c r="C1" s="854"/>
      <c r="D1" s="854"/>
      <c r="E1" s="854"/>
      <c r="F1" s="854"/>
      <c r="G1" s="854"/>
    </row>
    <row r="2" spans="1:7" ht="17.100000000000001" customHeight="1">
      <c r="B2" s="856" t="s">
        <v>63</v>
      </c>
      <c r="C2" s="856"/>
      <c r="D2" s="856"/>
      <c r="E2" s="856"/>
      <c r="F2" s="856"/>
      <c r="G2" s="856"/>
    </row>
    <row r="3" spans="1:7" ht="17.100000000000001" customHeight="1">
      <c r="B3" s="856" t="s">
        <v>18</v>
      </c>
      <c r="C3" s="856"/>
      <c r="D3" s="856"/>
      <c r="E3" s="856"/>
      <c r="F3" s="856"/>
      <c r="G3" s="856"/>
    </row>
    <row r="4" spans="1:7" ht="17.100000000000001" customHeight="1">
      <c r="B4" s="856" t="s">
        <v>59</v>
      </c>
      <c r="C4" s="856"/>
      <c r="D4" s="856"/>
      <c r="E4" s="856"/>
      <c r="F4" s="856"/>
      <c r="G4" s="856"/>
    </row>
    <row r="5" spans="1:7" ht="17.100000000000001" customHeight="1" thickBot="1">
      <c r="B5" s="856" t="s">
        <v>58</v>
      </c>
      <c r="C5" s="856"/>
      <c r="D5" s="856"/>
      <c r="E5" s="856"/>
      <c r="F5" s="855"/>
      <c r="G5" s="855"/>
    </row>
    <row r="6" spans="1:7" ht="24.95" customHeight="1">
      <c r="A6" s="1477" t="s">
        <v>2051</v>
      </c>
      <c r="B6" s="1478"/>
      <c r="C6" s="1478"/>
      <c r="D6" s="1478"/>
      <c r="E6" s="1478"/>
      <c r="F6" s="1478"/>
      <c r="G6" s="1479"/>
    </row>
    <row r="7" spans="1:7" ht="24.95" customHeight="1">
      <c r="A7" s="1480" t="s">
        <v>2052</v>
      </c>
      <c r="B7" s="1481"/>
      <c r="C7" s="1481"/>
      <c r="D7" s="1481"/>
      <c r="E7" s="1481"/>
      <c r="F7" s="1481"/>
      <c r="G7" s="1482"/>
    </row>
    <row r="8" spans="1:7" ht="24.95" customHeight="1">
      <c r="A8" s="1480" t="s">
        <v>2053</v>
      </c>
      <c r="B8" s="1481"/>
      <c r="C8" s="1481"/>
      <c r="D8" s="1481"/>
      <c r="E8" s="1481"/>
      <c r="F8" s="1481"/>
      <c r="G8" s="1482"/>
    </row>
    <row r="9" spans="1:7" ht="24.95" customHeight="1">
      <c r="A9" s="1031" t="s">
        <v>2054</v>
      </c>
      <c r="B9" s="1032"/>
      <c r="C9" s="1032"/>
      <c r="D9" s="1032"/>
      <c r="E9" s="1032"/>
      <c r="F9" s="1032"/>
      <c r="G9" s="1033"/>
    </row>
    <row r="10" spans="1:7" ht="24.95" customHeight="1">
      <c r="A10" s="1034" t="s">
        <v>2055</v>
      </c>
      <c r="B10" s="1035"/>
      <c r="C10" s="1035"/>
      <c r="D10" s="1035"/>
      <c r="E10" s="1035"/>
      <c r="F10" s="1035"/>
      <c r="G10" s="1036"/>
    </row>
    <row r="11" spans="1:7" ht="24.95" customHeight="1">
      <c r="A11" s="417" t="s">
        <v>423</v>
      </c>
      <c r="B11" s="647" t="s">
        <v>2056</v>
      </c>
      <c r="C11" s="647" t="s">
        <v>2057</v>
      </c>
      <c r="D11" s="647" t="s">
        <v>424</v>
      </c>
      <c r="E11" s="647" t="s">
        <v>204</v>
      </c>
      <c r="F11" s="804" t="s">
        <v>2058</v>
      </c>
      <c r="G11" s="648" t="s">
        <v>2059</v>
      </c>
    </row>
    <row r="12" spans="1:7" ht="24.95" customHeight="1">
      <c r="A12" s="418" t="s">
        <v>817</v>
      </c>
      <c r="B12" s="80" t="s">
        <v>818</v>
      </c>
      <c r="C12" s="419" t="s">
        <v>1992</v>
      </c>
      <c r="D12" s="419" t="s">
        <v>2060</v>
      </c>
      <c r="E12" s="312">
        <v>45406</v>
      </c>
      <c r="F12" s="81">
        <v>45408</v>
      </c>
      <c r="G12" s="420" t="s">
        <v>2061</v>
      </c>
    </row>
    <row r="13" spans="1:7" ht="24.95" customHeight="1">
      <c r="A13" s="418" t="s">
        <v>817</v>
      </c>
      <c r="B13" s="80" t="s">
        <v>819</v>
      </c>
      <c r="C13" s="419" t="s">
        <v>2062</v>
      </c>
      <c r="D13" s="419" t="s">
        <v>362</v>
      </c>
      <c r="E13" s="312">
        <v>45413</v>
      </c>
      <c r="F13" s="81">
        <v>45415</v>
      </c>
      <c r="G13" s="420" t="s">
        <v>2063</v>
      </c>
    </row>
    <row r="14" spans="1:7" ht="24.95" customHeight="1">
      <c r="A14" s="418" t="s">
        <v>2064</v>
      </c>
      <c r="B14" s="80" t="s">
        <v>2065</v>
      </c>
      <c r="C14" s="419" t="s">
        <v>375</v>
      </c>
      <c r="D14" s="419" t="s">
        <v>2012</v>
      </c>
      <c r="E14" s="312">
        <v>45420</v>
      </c>
      <c r="F14" s="81">
        <v>45422</v>
      </c>
      <c r="G14" s="420" t="s">
        <v>2063</v>
      </c>
    </row>
    <row r="15" spans="1:7" ht="24.95" customHeight="1">
      <c r="A15" s="418" t="s">
        <v>2066</v>
      </c>
      <c r="B15" s="80"/>
      <c r="C15" s="419"/>
      <c r="D15" s="419"/>
      <c r="E15" s="312"/>
      <c r="F15" s="81"/>
      <c r="G15" s="420"/>
    </row>
    <row r="16" spans="1:7" ht="24.95" customHeight="1">
      <c r="A16" s="418" t="s">
        <v>633</v>
      </c>
      <c r="B16" s="80"/>
      <c r="C16" s="419"/>
      <c r="D16" s="419"/>
      <c r="E16" s="312"/>
      <c r="F16" s="81"/>
      <c r="G16" s="420"/>
    </row>
    <row r="17" spans="1:7" ht="24.95" customHeight="1">
      <c r="A17" s="1483" t="s">
        <v>369</v>
      </c>
      <c r="B17" s="1484"/>
      <c r="C17" s="1484"/>
      <c r="D17" s="1484"/>
      <c r="E17" s="1484"/>
      <c r="F17" s="1484"/>
      <c r="G17" s="1485"/>
    </row>
    <row r="18" spans="1:7" ht="24.95" customHeight="1" thickBot="1">
      <c r="A18" s="1474" t="s">
        <v>820</v>
      </c>
      <c r="B18" s="1475"/>
      <c r="C18" s="1475"/>
      <c r="D18" s="1475"/>
      <c r="E18" s="1475"/>
      <c r="F18" s="1475"/>
      <c r="G18" s="1476"/>
    </row>
    <row r="19" spans="1:7">
      <c r="A19" s="646"/>
      <c r="B19" s="646"/>
      <c r="C19" s="646"/>
      <c r="D19" s="646"/>
      <c r="E19" s="646"/>
      <c r="F19" s="646"/>
      <c r="G19" s="646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1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>
      <selection activeCell="C14" sqref="C14:G1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505" t="s">
        <v>157</v>
      </c>
      <c r="C1" s="1505"/>
      <c r="D1" s="1505"/>
      <c r="E1" s="1505"/>
      <c r="F1" s="1505"/>
      <c r="G1" s="1505"/>
    </row>
    <row r="2" spans="2:18" ht="42" customHeight="1">
      <c r="B2" s="1505"/>
      <c r="C2" s="1505"/>
      <c r="D2" s="1505"/>
      <c r="E2" s="1505"/>
      <c r="F2" s="1505"/>
      <c r="G2" s="1505"/>
      <c r="I2" s="1501" t="s">
        <v>36</v>
      </c>
      <c r="J2" s="1502"/>
      <c r="K2" s="1502"/>
      <c r="L2" s="1502"/>
      <c r="M2" s="1502"/>
      <c r="N2" s="1502"/>
      <c r="O2" s="1502"/>
      <c r="P2" s="1502"/>
      <c r="Q2" s="1502"/>
      <c r="R2" s="1502"/>
    </row>
    <row r="3" spans="2:18" s="83" customFormat="1" ht="24.75" customHeight="1">
      <c r="B3" s="1503"/>
      <c r="C3" s="1503"/>
      <c r="D3" s="1503"/>
      <c r="E3" s="1503"/>
      <c r="F3" s="1503"/>
      <c r="G3" s="1503"/>
      <c r="I3" s="1502"/>
      <c r="J3" s="1502"/>
      <c r="K3" s="1502"/>
      <c r="L3" s="1502"/>
      <c r="M3" s="1502"/>
      <c r="N3" s="1502"/>
      <c r="O3" s="1502"/>
      <c r="P3" s="1502"/>
      <c r="Q3" s="1502"/>
      <c r="R3" s="1502"/>
    </row>
    <row r="4" spans="2:18" s="83" customFormat="1" ht="20.25" customHeight="1">
      <c r="B4" s="1504" t="s">
        <v>158</v>
      </c>
      <c r="C4" s="1504"/>
      <c r="D4" s="1504"/>
      <c r="E4" s="1504"/>
      <c r="F4" s="1504"/>
      <c r="G4" s="1504"/>
      <c r="I4" s="1502"/>
      <c r="J4" s="1502"/>
      <c r="K4" s="1502"/>
      <c r="L4" s="1502"/>
      <c r="M4" s="1502"/>
      <c r="N4" s="1502"/>
      <c r="O4" s="1502"/>
      <c r="P4" s="1502"/>
      <c r="Q4" s="1502"/>
      <c r="R4" s="1502"/>
    </row>
    <row r="5" spans="2:18" s="83" customFormat="1" ht="15" customHeight="1" thickBot="1">
      <c r="B5" s="15"/>
      <c r="C5" s="15"/>
      <c r="D5" s="15"/>
      <c r="E5" s="15"/>
      <c r="F5" s="15"/>
      <c r="G5" s="15"/>
    </row>
    <row r="6" spans="2:18" ht="29.25" customHeight="1">
      <c r="B6" s="149" t="s">
        <v>34</v>
      </c>
      <c r="C6" s="1511" t="s">
        <v>48</v>
      </c>
      <c r="D6" s="1512"/>
      <c r="E6" s="1512"/>
      <c r="F6" s="1512"/>
      <c r="G6" s="1513"/>
    </row>
    <row r="7" spans="2:18" ht="29.25" customHeight="1">
      <c r="B7" s="282" t="s">
        <v>159</v>
      </c>
      <c r="C7" s="1514" t="s">
        <v>160</v>
      </c>
      <c r="D7" s="1515"/>
      <c r="E7" s="1515"/>
      <c r="F7" s="1515"/>
      <c r="G7" s="1516"/>
    </row>
    <row r="8" spans="2:18" ht="29.25" customHeight="1">
      <c r="B8" s="283" t="s">
        <v>49</v>
      </c>
      <c r="C8" s="1514" t="s">
        <v>160</v>
      </c>
      <c r="D8" s="1515"/>
      <c r="E8" s="1515"/>
      <c r="F8" s="1515"/>
      <c r="G8" s="1516"/>
    </row>
    <row r="9" spans="2:18" ht="29.25" customHeight="1">
      <c r="B9" s="282" t="s">
        <v>31</v>
      </c>
      <c r="C9" s="1498"/>
      <c r="D9" s="1498"/>
      <c r="E9" s="1498"/>
      <c r="F9" s="1498"/>
      <c r="G9" s="1499"/>
    </row>
    <row r="10" spans="2:18" ht="29.25" customHeight="1" thickBot="1">
      <c r="B10" s="150" t="s">
        <v>50</v>
      </c>
      <c r="C10" s="1509"/>
      <c r="D10" s="1509"/>
      <c r="E10" s="1509"/>
      <c r="F10" s="1509"/>
      <c r="G10" s="1510"/>
    </row>
    <row r="11" spans="2:18" ht="29.25" customHeight="1" thickBot="1">
      <c r="B11" s="151"/>
      <c r="C11" s="86"/>
      <c r="D11" s="86"/>
      <c r="E11" s="86"/>
      <c r="F11" s="86"/>
      <c r="G11" s="86"/>
    </row>
    <row r="12" spans="2:18" ht="29.25" customHeight="1">
      <c r="B12" s="152" t="s">
        <v>44</v>
      </c>
      <c r="C12" s="1517"/>
      <c r="D12" s="1518"/>
      <c r="E12" s="1518"/>
      <c r="F12" s="1518"/>
      <c r="G12" s="1519"/>
    </row>
    <row r="13" spans="2:18" ht="29.25" customHeight="1">
      <c r="B13" s="284" t="s">
        <v>161</v>
      </c>
      <c r="C13" s="1498"/>
      <c r="D13" s="1498"/>
      <c r="E13" s="1498"/>
      <c r="F13" s="1498"/>
      <c r="G13" s="1499"/>
    </row>
    <row r="14" spans="2:18" ht="29.25" customHeight="1">
      <c r="B14" s="284" t="s">
        <v>45</v>
      </c>
      <c r="C14" s="1498"/>
      <c r="D14" s="1498"/>
      <c r="E14" s="1498"/>
      <c r="F14" s="1498"/>
      <c r="G14" s="1499"/>
    </row>
    <row r="15" spans="2:18" ht="29.25" customHeight="1">
      <c r="B15" s="284" t="s">
        <v>46</v>
      </c>
      <c r="C15" s="1500"/>
      <c r="D15" s="1498"/>
      <c r="E15" s="1498"/>
      <c r="F15" s="1498"/>
      <c r="G15" s="1499"/>
    </row>
    <row r="16" spans="2:18" ht="60.75" customHeight="1">
      <c r="B16" s="1506" t="s">
        <v>47</v>
      </c>
      <c r="C16" s="285" t="s">
        <v>35</v>
      </c>
      <c r="D16" s="285" t="s">
        <v>51</v>
      </c>
      <c r="E16" s="285" t="s">
        <v>52</v>
      </c>
      <c r="F16" s="285" t="s">
        <v>53</v>
      </c>
      <c r="G16" s="286" t="s">
        <v>163</v>
      </c>
    </row>
    <row r="17" spans="2:9" ht="24.95" customHeight="1">
      <c r="B17" s="1507"/>
      <c r="C17" s="287"/>
      <c r="D17" s="288"/>
      <c r="E17" s="289"/>
      <c r="F17" s="289"/>
      <c r="G17" s="290"/>
      <c r="I17" s="29"/>
    </row>
    <row r="18" spans="2:9" ht="24.95" customHeight="1">
      <c r="B18" s="1507"/>
      <c r="C18" s="288"/>
      <c r="D18" s="288"/>
      <c r="E18" s="289"/>
      <c r="F18" s="289"/>
      <c r="G18" s="290"/>
      <c r="I18" s="29"/>
    </row>
    <row r="19" spans="2:9" ht="24.95" customHeight="1">
      <c r="B19" s="1507"/>
      <c r="C19" s="289"/>
      <c r="D19" s="289"/>
      <c r="E19" s="289"/>
      <c r="F19" s="289"/>
      <c r="G19" s="290"/>
      <c r="I19" s="84" t="s">
        <v>37</v>
      </c>
    </row>
    <row r="20" spans="2:9" ht="24.95" customHeight="1">
      <c r="B20" s="1507"/>
      <c r="C20" s="289"/>
      <c r="D20" s="289"/>
      <c r="E20" s="289"/>
      <c r="F20" s="289"/>
      <c r="G20" s="290"/>
      <c r="I20" t="s">
        <v>38</v>
      </c>
    </row>
    <row r="21" spans="2:9" ht="24.95" customHeight="1">
      <c r="B21" s="1508"/>
      <c r="C21" s="87"/>
      <c r="D21" s="87"/>
      <c r="E21" s="87"/>
      <c r="F21" s="87"/>
      <c r="G21" s="88"/>
      <c r="I21" t="s">
        <v>39</v>
      </c>
    </row>
    <row r="22" spans="2:9" ht="30" customHeight="1">
      <c r="B22" s="1486" t="s">
        <v>54</v>
      </c>
      <c r="C22" s="1488"/>
      <c r="D22" s="1489"/>
      <c r="E22" s="1489"/>
      <c r="F22" s="1489"/>
      <c r="G22" s="1490"/>
      <c r="I22" t="s">
        <v>40</v>
      </c>
    </row>
    <row r="23" spans="2:9" ht="30" customHeight="1">
      <c r="B23" s="1486"/>
      <c r="C23" s="1491"/>
      <c r="D23" s="1492"/>
      <c r="E23" s="1492"/>
      <c r="F23" s="1492"/>
      <c r="G23" s="1493"/>
      <c r="I23" t="s">
        <v>41</v>
      </c>
    </row>
    <row r="24" spans="2:9" ht="30" customHeight="1" thickBot="1">
      <c r="B24" s="1487"/>
      <c r="C24" s="1494"/>
      <c r="D24" s="1495"/>
      <c r="E24" s="1495"/>
      <c r="F24" s="1495"/>
      <c r="G24" s="1496"/>
      <c r="I24" t="s">
        <v>40</v>
      </c>
    </row>
    <row r="25" spans="2:9" ht="30" customHeight="1" thickBot="1">
      <c r="B25" s="1497" t="s">
        <v>55</v>
      </c>
      <c r="C25" s="1497"/>
      <c r="D25" s="1497"/>
      <c r="E25" s="1497"/>
      <c r="F25" s="1497"/>
      <c r="G25" s="1497"/>
      <c r="I25" s="29"/>
    </row>
    <row r="26" spans="2:9" ht="30" customHeight="1" thickTop="1">
      <c r="B26" s="153" t="s">
        <v>56</v>
      </c>
      <c r="C26" s="89"/>
      <c r="D26" s="89"/>
      <c r="E26" s="89"/>
      <c r="F26" s="89"/>
      <c r="G26" s="89"/>
    </row>
    <row r="27" spans="2:9" ht="30" customHeight="1">
      <c r="B27" s="15" t="s">
        <v>57</v>
      </c>
      <c r="C27" s="89"/>
      <c r="D27" s="89"/>
      <c r="E27" s="32"/>
      <c r="F27" s="32"/>
      <c r="G27" s="32"/>
    </row>
    <row r="28" spans="2:9" ht="20.25" thickBot="1">
      <c r="B28" s="154" t="s">
        <v>162</v>
      </c>
      <c r="C28" s="90"/>
      <c r="D28" s="91"/>
      <c r="E28" s="91"/>
      <c r="F28" s="91"/>
      <c r="G28" s="91"/>
    </row>
    <row r="29" spans="2:9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71"/>
  <sheetViews>
    <sheetView zoomScaleNormal="100" workbookViewId="0">
      <selection activeCell="B19" sqref="B19"/>
    </sheetView>
  </sheetViews>
  <sheetFormatPr defaultRowHeight="16.5"/>
  <cols>
    <col min="1" max="1" width="16.625" customWidth="1"/>
    <col min="2" max="2" width="22.625" customWidth="1"/>
    <col min="3" max="3" width="15.625" customWidth="1"/>
    <col min="4" max="4" width="11.375" customWidth="1"/>
    <col min="5" max="5" width="19.875" customWidth="1"/>
    <col min="6" max="6" width="1.625" customWidth="1"/>
    <col min="7" max="12" width="14.625" customWidth="1"/>
    <col min="257" max="257" width="16.625" customWidth="1"/>
    <col min="258" max="258" width="22.625" customWidth="1"/>
    <col min="259" max="259" width="15.625" customWidth="1"/>
    <col min="260" max="260" width="11.375" customWidth="1"/>
    <col min="261" max="261" width="19.875" customWidth="1"/>
    <col min="262" max="263" width="16.375" customWidth="1"/>
    <col min="513" max="513" width="16.625" customWidth="1"/>
    <col min="514" max="514" width="22.625" customWidth="1"/>
    <col min="515" max="515" width="15.625" customWidth="1"/>
    <col min="516" max="516" width="11.375" customWidth="1"/>
    <col min="517" max="517" width="19.875" customWidth="1"/>
    <col min="518" max="519" width="16.375" customWidth="1"/>
    <col min="769" max="769" width="16.625" customWidth="1"/>
    <col min="770" max="770" width="22.625" customWidth="1"/>
    <col min="771" max="771" width="15.625" customWidth="1"/>
    <col min="772" max="772" width="11.375" customWidth="1"/>
    <col min="773" max="773" width="19.875" customWidth="1"/>
    <col min="774" max="775" width="16.375" customWidth="1"/>
    <col min="1025" max="1025" width="16.625" customWidth="1"/>
    <col min="1026" max="1026" width="22.625" customWidth="1"/>
    <col min="1027" max="1027" width="15.625" customWidth="1"/>
    <col min="1028" max="1028" width="11.375" customWidth="1"/>
    <col min="1029" max="1029" width="19.875" customWidth="1"/>
    <col min="1030" max="1031" width="16.375" customWidth="1"/>
    <col min="1281" max="1281" width="16.625" customWidth="1"/>
    <col min="1282" max="1282" width="22.625" customWidth="1"/>
    <col min="1283" max="1283" width="15.625" customWidth="1"/>
    <col min="1284" max="1284" width="11.375" customWidth="1"/>
    <col min="1285" max="1285" width="19.875" customWidth="1"/>
    <col min="1286" max="1287" width="16.375" customWidth="1"/>
    <col min="1537" max="1537" width="16.625" customWidth="1"/>
    <col min="1538" max="1538" width="22.625" customWidth="1"/>
    <col min="1539" max="1539" width="15.625" customWidth="1"/>
    <col min="1540" max="1540" width="11.375" customWidth="1"/>
    <col min="1541" max="1541" width="19.875" customWidth="1"/>
    <col min="1542" max="1543" width="16.375" customWidth="1"/>
    <col min="1793" max="1793" width="16.625" customWidth="1"/>
    <col min="1794" max="1794" width="22.625" customWidth="1"/>
    <col min="1795" max="1795" width="15.625" customWidth="1"/>
    <col min="1796" max="1796" width="11.375" customWidth="1"/>
    <col min="1797" max="1797" width="19.875" customWidth="1"/>
    <col min="1798" max="1799" width="16.375" customWidth="1"/>
    <col min="2049" max="2049" width="16.625" customWidth="1"/>
    <col min="2050" max="2050" width="22.625" customWidth="1"/>
    <col min="2051" max="2051" width="15.625" customWidth="1"/>
    <col min="2052" max="2052" width="11.375" customWidth="1"/>
    <col min="2053" max="2053" width="19.875" customWidth="1"/>
    <col min="2054" max="2055" width="16.375" customWidth="1"/>
    <col min="2305" max="2305" width="16.625" customWidth="1"/>
    <col min="2306" max="2306" width="22.625" customWidth="1"/>
    <col min="2307" max="2307" width="15.625" customWidth="1"/>
    <col min="2308" max="2308" width="11.375" customWidth="1"/>
    <col min="2309" max="2309" width="19.875" customWidth="1"/>
    <col min="2310" max="2311" width="16.375" customWidth="1"/>
    <col min="2561" max="2561" width="16.625" customWidth="1"/>
    <col min="2562" max="2562" width="22.625" customWidth="1"/>
    <col min="2563" max="2563" width="15.625" customWidth="1"/>
    <col min="2564" max="2564" width="11.375" customWidth="1"/>
    <col min="2565" max="2565" width="19.875" customWidth="1"/>
    <col min="2566" max="2567" width="16.375" customWidth="1"/>
    <col min="2817" max="2817" width="16.625" customWidth="1"/>
    <col min="2818" max="2818" width="22.625" customWidth="1"/>
    <col min="2819" max="2819" width="15.625" customWidth="1"/>
    <col min="2820" max="2820" width="11.375" customWidth="1"/>
    <col min="2821" max="2821" width="19.875" customWidth="1"/>
    <col min="2822" max="2823" width="16.375" customWidth="1"/>
    <col min="3073" max="3073" width="16.625" customWidth="1"/>
    <col min="3074" max="3074" width="22.625" customWidth="1"/>
    <col min="3075" max="3075" width="15.625" customWidth="1"/>
    <col min="3076" max="3076" width="11.375" customWidth="1"/>
    <col min="3077" max="3077" width="19.875" customWidth="1"/>
    <col min="3078" max="3079" width="16.375" customWidth="1"/>
    <col min="3329" max="3329" width="16.625" customWidth="1"/>
    <col min="3330" max="3330" width="22.625" customWidth="1"/>
    <col min="3331" max="3331" width="15.625" customWidth="1"/>
    <col min="3332" max="3332" width="11.375" customWidth="1"/>
    <col min="3333" max="3333" width="19.875" customWidth="1"/>
    <col min="3334" max="3335" width="16.375" customWidth="1"/>
    <col min="3585" max="3585" width="16.625" customWidth="1"/>
    <col min="3586" max="3586" width="22.625" customWidth="1"/>
    <col min="3587" max="3587" width="15.625" customWidth="1"/>
    <col min="3588" max="3588" width="11.375" customWidth="1"/>
    <col min="3589" max="3589" width="19.875" customWidth="1"/>
    <col min="3590" max="3591" width="16.375" customWidth="1"/>
    <col min="3841" max="3841" width="16.625" customWidth="1"/>
    <col min="3842" max="3842" width="22.625" customWidth="1"/>
    <col min="3843" max="3843" width="15.625" customWidth="1"/>
    <col min="3844" max="3844" width="11.375" customWidth="1"/>
    <col min="3845" max="3845" width="19.875" customWidth="1"/>
    <col min="3846" max="3847" width="16.375" customWidth="1"/>
    <col min="4097" max="4097" width="16.625" customWidth="1"/>
    <col min="4098" max="4098" width="22.625" customWidth="1"/>
    <col min="4099" max="4099" width="15.625" customWidth="1"/>
    <col min="4100" max="4100" width="11.375" customWidth="1"/>
    <col min="4101" max="4101" width="19.875" customWidth="1"/>
    <col min="4102" max="4103" width="16.375" customWidth="1"/>
    <col min="4353" max="4353" width="16.625" customWidth="1"/>
    <col min="4354" max="4354" width="22.625" customWidth="1"/>
    <col min="4355" max="4355" width="15.625" customWidth="1"/>
    <col min="4356" max="4356" width="11.375" customWidth="1"/>
    <col min="4357" max="4357" width="19.875" customWidth="1"/>
    <col min="4358" max="4359" width="16.375" customWidth="1"/>
    <col min="4609" max="4609" width="16.625" customWidth="1"/>
    <col min="4610" max="4610" width="22.625" customWidth="1"/>
    <col min="4611" max="4611" width="15.625" customWidth="1"/>
    <col min="4612" max="4612" width="11.375" customWidth="1"/>
    <col min="4613" max="4613" width="19.875" customWidth="1"/>
    <col min="4614" max="4615" width="16.375" customWidth="1"/>
    <col min="4865" max="4865" width="16.625" customWidth="1"/>
    <col min="4866" max="4866" width="22.625" customWidth="1"/>
    <col min="4867" max="4867" width="15.625" customWidth="1"/>
    <col min="4868" max="4868" width="11.375" customWidth="1"/>
    <col min="4869" max="4869" width="19.875" customWidth="1"/>
    <col min="4870" max="4871" width="16.375" customWidth="1"/>
    <col min="5121" max="5121" width="16.625" customWidth="1"/>
    <col min="5122" max="5122" width="22.625" customWidth="1"/>
    <col min="5123" max="5123" width="15.625" customWidth="1"/>
    <col min="5124" max="5124" width="11.375" customWidth="1"/>
    <col min="5125" max="5125" width="19.875" customWidth="1"/>
    <col min="5126" max="5127" width="16.375" customWidth="1"/>
    <col min="5377" max="5377" width="16.625" customWidth="1"/>
    <col min="5378" max="5378" width="22.625" customWidth="1"/>
    <col min="5379" max="5379" width="15.625" customWidth="1"/>
    <col min="5380" max="5380" width="11.375" customWidth="1"/>
    <col min="5381" max="5381" width="19.875" customWidth="1"/>
    <col min="5382" max="5383" width="16.375" customWidth="1"/>
    <col min="5633" max="5633" width="16.625" customWidth="1"/>
    <col min="5634" max="5634" width="22.625" customWidth="1"/>
    <col min="5635" max="5635" width="15.625" customWidth="1"/>
    <col min="5636" max="5636" width="11.375" customWidth="1"/>
    <col min="5637" max="5637" width="19.875" customWidth="1"/>
    <col min="5638" max="5639" width="16.375" customWidth="1"/>
    <col min="5889" max="5889" width="16.625" customWidth="1"/>
    <col min="5890" max="5890" width="22.625" customWidth="1"/>
    <col min="5891" max="5891" width="15.625" customWidth="1"/>
    <col min="5892" max="5892" width="11.375" customWidth="1"/>
    <col min="5893" max="5893" width="19.875" customWidth="1"/>
    <col min="5894" max="5895" width="16.375" customWidth="1"/>
    <col min="6145" max="6145" width="16.625" customWidth="1"/>
    <col min="6146" max="6146" width="22.625" customWidth="1"/>
    <col min="6147" max="6147" width="15.625" customWidth="1"/>
    <col min="6148" max="6148" width="11.375" customWidth="1"/>
    <col min="6149" max="6149" width="19.875" customWidth="1"/>
    <col min="6150" max="6151" width="16.375" customWidth="1"/>
    <col min="6401" max="6401" width="16.625" customWidth="1"/>
    <col min="6402" max="6402" width="22.625" customWidth="1"/>
    <col min="6403" max="6403" width="15.625" customWidth="1"/>
    <col min="6404" max="6404" width="11.375" customWidth="1"/>
    <col min="6405" max="6405" width="19.875" customWidth="1"/>
    <col min="6406" max="6407" width="16.375" customWidth="1"/>
    <col min="6657" max="6657" width="16.625" customWidth="1"/>
    <col min="6658" max="6658" width="22.625" customWidth="1"/>
    <col min="6659" max="6659" width="15.625" customWidth="1"/>
    <col min="6660" max="6660" width="11.375" customWidth="1"/>
    <col min="6661" max="6661" width="19.875" customWidth="1"/>
    <col min="6662" max="6663" width="16.375" customWidth="1"/>
    <col min="6913" max="6913" width="16.625" customWidth="1"/>
    <col min="6914" max="6914" width="22.625" customWidth="1"/>
    <col min="6915" max="6915" width="15.625" customWidth="1"/>
    <col min="6916" max="6916" width="11.375" customWidth="1"/>
    <col min="6917" max="6917" width="19.875" customWidth="1"/>
    <col min="6918" max="6919" width="16.375" customWidth="1"/>
    <col min="7169" max="7169" width="16.625" customWidth="1"/>
    <col min="7170" max="7170" width="22.625" customWidth="1"/>
    <col min="7171" max="7171" width="15.625" customWidth="1"/>
    <col min="7172" max="7172" width="11.375" customWidth="1"/>
    <col min="7173" max="7173" width="19.875" customWidth="1"/>
    <col min="7174" max="7175" width="16.375" customWidth="1"/>
    <col min="7425" max="7425" width="16.625" customWidth="1"/>
    <col min="7426" max="7426" width="22.625" customWidth="1"/>
    <col min="7427" max="7427" width="15.625" customWidth="1"/>
    <col min="7428" max="7428" width="11.375" customWidth="1"/>
    <col min="7429" max="7429" width="19.875" customWidth="1"/>
    <col min="7430" max="7431" width="16.375" customWidth="1"/>
    <col min="7681" max="7681" width="16.625" customWidth="1"/>
    <col min="7682" max="7682" width="22.625" customWidth="1"/>
    <col min="7683" max="7683" width="15.625" customWidth="1"/>
    <col min="7684" max="7684" width="11.375" customWidth="1"/>
    <col min="7685" max="7685" width="19.875" customWidth="1"/>
    <col min="7686" max="7687" width="16.375" customWidth="1"/>
    <col min="7937" max="7937" width="16.625" customWidth="1"/>
    <col min="7938" max="7938" width="22.625" customWidth="1"/>
    <col min="7939" max="7939" width="15.625" customWidth="1"/>
    <col min="7940" max="7940" width="11.375" customWidth="1"/>
    <col min="7941" max="7941" width="19.875" customWidth="1"/>
    <col min="7942" max="7943" width="16.375" customWidth="1"/>
    <col min="8193" max="8193" width="16.625" customWidth="1"/>
    <col min="8194" max="8194" width="22.625" customWidth="1"/>
    <col min="8195" max="8195" width="15.625" customWidth="1"/>
    <col min="8196" max="8196" width="11.375" customWidth="1"/>
    <col min="8197" max="8197" width="19.875" customWidth="1"/>
    <col min="8198" max="8199" width="16.375" customWidth="1"/>
    <col min="8449" max="8449" width="16.625" customWidth="1"/>
    <col min="8450" max="8450" width="22.625" customWidth="1"/>
    <col min="8451" max="8451" width="15.625" customWidth="1"/>
    <col min="8452" max="8452" width="11.375" customWidth="1"/>
    <col min="8453" max="8453" width="19.875" customWidth="1"/>
    <col min="8454" max="8455" width="16.375" customWidth="1"/>
    <col min="8705" max="8705" width="16.625" customWidth="1"/>
    <col min="8706" max="8706" width="22.625" customWidth="1"/>
    <col min="8707" max="8707" width="15.625" customWidth="1"/>
    <col min="8708" max="8708" width="11.375" customWidth="1"/>
    <col min="8709" max="8709" width="19.875" customWidth="1"/>
    <col min="8710" max="8711" width="16.375" customWidth="1"/>
    <col min="8961" max="8961" width="16.625" customWidth="1"/>
    <col min="8962" max="8962" width="22.625" customWidth="1"/>
    <col min="8963" max="8963" width="15.625" customWidth="1"/>
    <col min="8964" max="8964" width="11.375" customWidth="1"/>
    <col min="8965" max="8965" width="19.875" customWidth="1"/>
    <col min="8966" max="8967" width="16.375" customWidth="1"/>
    <col min="9217" max="9217" width="16.625" customWidth="1"/>
    <col min="9218" max="9218" width="22.625" customWidth="1"/>
    <col min="9219" max="9219" width="15.625" customWidth="1"/>
    <col min="9220" max="9220" width="11.375" customWidth="1"/>
    <col min="9221" max="9221" width="19.875" customWidth="1"/>
    <col min="9222" max="9223" width="16.375" customWidth="1"/>
    <col min="9473" max="9473" width="16.625" customWidth="1"/>
    <col min="9474" max="9474" width="22.625" customWidth="1"/>
    <col min="9475" max="9475" width="15.625" customWidth="1"/>
    <col min="9476" max="9476" width="11.375" customWidth="1"/>
    <col min="9477" max="9477" width="19.875" customWidth="1"/>
    <col min="9478" max="9479" width="16.375" customWidth="1"/>
    <col min="9729" max="9729" width="16.625" customWidth="1"/>
    <col min="9730" max="9730" width="22.625" customWidth="1"/>
    <col min="9731" max="9731" width="15.625" customWidth="1"/>
    <col min="9732" max="9732" width="11.375" customWidth="1"/>
    <col min="9733" max="9733" width="19.875" customWidth="1"/>
    <col min="9734" max="9735" width="16.375" customWidth="1"/>
    <col min="9985" max="9985" width="16.625" customWidth="1"/>
    <col min="9986" max="9986" width="22.625" customWidth="1"/>
    <col min="9987" max="9987" width="15.625" customWidth="1"/>
    <col min="9988" max="9988" width="11.375" customWidth="1"/>
    <col min="9989" max="9989" width="19.875" customWidth="1"/>
    <col min="9990" max="9991" width="16.375" customWidth="1"/>
    <col min="10241" max="10241" width="16.625" customWidth="1"/>
    <col min="10242" max="10242" width="22.625" customWidth="1"/>
    <col min="10243" max="10243" width="15.625" customWidth="1"/>
    <col min="10244" max="10244" width="11.375" customWidth="1"/>
    <col min="10245" max="10245" width="19.875" customWidth="1"/>
    <col min="10246" max="10247" width="16.375" customWidth="1"/>
    <col min="10497" max="10497" width="16.625" customWidth="1"/>
    <col min="10498" max="10498" width="22.625" customWidth="1"/>
    <col min="10499" max="10499" width="15.625" customWidth="1"/>
    <col min="10500" max="10500" width="11.375" customWidth="1"/>
    <col min="10501" max="10501" width="19.875" customWidth="1"/>
    <col min="10502" max="10503" width="16.375" customWidth="1"/>
    <col min="10753" max="10753" width="16.625" customWidth="1"/>
    <col min="10754" max="10754" width="22.625" customWidth="1"/>
    <col min="10755" max="10755" width="15.625" customWidth="1"/>
    <col min="10756" max="10756" width="11.375" customWidth="1"/>
    <col min="10757" max="10757" width="19.875" customWidth="1"/>
    <col min="10758" max="10759" width="16.375" customWidth="1"/>
    <col min="11009" max="11009" width="16.625" customWidth="1"/>
    <col min="11010" max="11010" width="22.625" customWidth="1"/>
    <col min="11011" max="11011" width="15.625" customWidth="1"/>
    <col min="11012" max="11012" width="11.375" customWidth="1"/>
    <col min="11013" max="11013" width="19.875" customWidth="1"/>
    <col min="11014" max="11015" width="16.375" customWidth="1"/>
    <col min="11265" max="11265" width="16.625" customWidth="1"/>
    <col min="11266" max="11266" width="22.625" customWidth="1"/>
    <col min="11267" max="11267" width="15.625" customWidth="1"/>
    <col min="11268" max="11268" width="11.375" customWidth="1"/>
    <col min="11269" max="11269" width="19.875" customWidth="1"/>
    <col min="11270" max="11271" width="16.375" customWidth="1"/>
    <col min="11521" max="11521" width="16.625" customWidth="1"/>
    <col min="11522" max="11522" width="22.625" customWidth="1"/>
    <col min="11523" max="11523" width="15.625" customWidth="1"/>
    <col min="11524" max="11524" width="11.375" customWidth="1"/>
    <col min="11525" max="11525" width="19.875" customWidth="1"/>
    <col min="11526" max="11527" width="16.375" customWidth="1"/>
    <col min="11777" max="11777" width="16.625" customWidth="1"/>
    <col min="11778" max="11778" width="22.625" customWidth="1"/>
    <col min="11779" max="11779" width="15.625" customWidth="1"/>
    <col min="11780" max="11780" width="11.375" customWidth="1"/>
    <col min="11781" max="11781" width="19.875" customWidth="1"/>
    <col min="11782" max="11783" width="16.375" customWidth="1"/>
    <col min="12033" max="12033" width="16.625" customWidth="1"/>
    <col min="12034" max="12034" width="22.625" customWidth="1"/>
    <col min="12035" max="12035" width="15.625" customWidth="1"/>
    <col min="12036" max="12036" width="11.375" customWidth="1"/>
    <col min="12037" max="12037" width="19.875" customWidth="1"/>
    <col min="12038" max="12039" width="16.375" customWidth="1"/>
    <col min="12289" max="12289" width="16.625" customWidth="1"/>
    <col min="12290" max="12290" width="22.625" customWidth="1"/>
    <col min="12291" max="12291" width="15.625" customWidth="1"/>
    <col min="12292" max="12292" width="11.375" customWidth="1"/>
    <col min="12293" max="12293" width="19.875" customWidth="1"/>
    <col min="12294" max="12295" width="16.375" customWidth="1"/>
    <col min="12545" max="12545" width="16.625" customWidth="1"/>
    <col min="12546" max="12546" width="22.625" customWidth="1"/>
    <col min="12547" max="12547" width="15.625" customWidth="1"/>
    <col min="12548" max="12548" width="11.375" customWidth="1"/>
    <col min="12549" max="12549" width="19.875" customWidth="1"/>
    <col min="12550" max="12551" width="16.375" customWidth="1"/>
    <col min="12801" max="12801" width="16.625" customWidth="1"/>
    <col min="12802" max="12802" width="22.625" customWidth="1"/>
    <col min="12803" max="12803" width="15.625" customWidth="1"/>
    <col min="12804" max="12804" width="11.375" customWidth="1"/>
    <col min="12805" max="12805" width="19.875" customWidth="1"/>
    <col min="12806" max="12807" width="16.375" customWidth="1"/>
    <col min="13057" max="13057" width="16.625" customWidth="1"/>
    <col min="13058" max="13058" width="22.625" customWidth="1"/>
    <col min="13059" max="13059" width="15.625" customWidth="1"/>
    <col min="13060" max="13060" width="11.375" customWidth="1"/>
    <col min="13061" max="13061" width="19.875" customWidth="1"/>
    <col min="13062" max="13063" width="16.375" customWidth="1"/>
    <col min="13313" max="13313" width="16.625" customWidth="1"/>
    <col min="13314" max="13314" width="22.625" customWidth="1"/>
    <col min="13315" max="13315" width="15.625" customWidth="1"/>
    <col min="13316" max="13316" width="11.375" customWidth="1"/>
    <col min="13317" max="13317" width="19.875" customWidth="1"/>
    <col min="13318" max="13319" width="16.375" customWidth="1"/>
    <col min="13569" max="13569" width="16.625" customWidth="1"/>
    <col min="13570" max="13570" width="22.625" customWidth="1"/>
    <col min="13571" max="13571" width="15.625" customWidth="1"/>
    <col min="13572" max="13572" width="11.375" customWidth="1"/>
    <col min="13573" max="13573" width="19.875" customWidth="1"/>
    <col min="13574" max="13575" width="16.375" customWidth="1"/>
    <col min="13825" max="13825" width="16.625" customWidth="1"/>
    <col min="13826" max="13826" width="22.625" customWidth="1"/>
    <col min="13827" max="13827" width="15.625" customWidth="1"/>
    <col min="13828" max="13828" width="11.375" customWidth="1"/>
    <col min="13829" max="13829" width="19.875" customWidth="1"/>
    <col min="13830" max="13831" width="16.375" customWidth="1"/>
    <col min="14081" max="14081" width="16.625" customWidth="1"/>
    <col min="14082" max="14082" width="22.625" customWidth="1"/>
    <col min="14083" max="14083" width="15.625" customWidth="1"/>
    <col min="14084" max="14084" width="11.375" customWidth="1"/>
    <col min="14085" max="14085" width="19.875" customWidth="1"/>
    <col min="14086" max="14087" width="16.375" customWidth="1"/>
    <col min="14337" max="14337" width="16.625" customWidth="1"/>
    <col min="14338" max="14338" width="22.625" customWidth="1"/>
    <col min="14339" max="14339" width="15.625" customWidth="1"/>
    <col min="14340" max="14340" width="11.375" customWidth="1"/>
    <col min="14341" max="14341" width="19.875" customWidth="1"/>
    <col min="14342" max="14343" width="16.375" customWidth="1"/>
    <col min="14593" max="14593" width="16.625" customWidth="1"/>
    <col min="14594" max="14594" width="22.625" customWidth="1"/>
    <col min="14595" max="14595" width="15.625" customWidth="1"/>
    <col min="14596" max="14596" width="11.375" customWidth="1"/>
    <col min="14597" max="14597" width="19.875" customWidth="1"/>
    <col min="14598" max="14599" width="16.375" customWidth="1"/>
    <col min="14849" max="14849" width="16.625" customWidth="1"/>
    <col min="14850" max="14850" width="22.625" customWidth="1"/>
    <col min="14851" max="14851" width="15.625" customWidth="1"/>
    <col min="14852" max="14852" width="11.375" customWidth="1"/>
    <col min="14853" max="14853" width="19.875" customWidth="1"/>
    <col min="14854" max="14855" width="16.375" customWidth="1"/>
    <col min="15105" max="15105" width="16.625" customWidth="1"/>
    <col min="15106" max="15106" width="22.625" customWidth="1"/>
    <col min="15107" max="15107" width="15.625" customWidth="1"/>
    <col min="15108" max="15108" width="11.375" customWidth="1"/>
    <col min="15109" max="15109" width="19.875" customWidth="1"/>
    <col min="15110" max="15111" width="16.375" customWidth="1"/>
    <col min="15361" max="15361" width="16.625" customWidth="1"/>
    <col min="15362" max="15362" width="22.625" customWidth="1"/>
    <col min="15363" max="15363" width="15.625" customWidth="1"/>
    <col min="15364" max="15364" width="11.375" customWidth="1"/>
    <col min="15365" max="15365" width="19.875" customWidth="1"/>
    <col min="15366" max="15367" width="16.375" customWidth="1"/>
    <col min="15617" max="15617" width="16.625" customWidth="1"/>
    <col min="15618" max="15618" width="22.625" customWidth="1"/>
    <col min="15619" max="15619" width="15.625" customWidth="1"/>
    <col min="15620" max="15620" width="11.375" customWidth="1"/>
    <col min="15621" max="15621" width="19.875" customWidth="1"/>
    <col min="15622" max="15623" width="16.375" customWidth="1"/>
    <col min="15873" max="15873" width="16.625" customWidth="1"/>
    <col min="15874" max="15874" width="22.625" customWidth="1"/>
    <col min="15875" max="15875" width="15.625" customWidth="1"/>
    <col min="15876" max="15876" width="11.375" customWidth="1"/>
    <col min="15877" max="15877" width="19.875" customWidth="1"/>
    <col min="15878" max="15879" width="16.375" customWidth="1"/>
    <col min="16129" max="16129" width="16.625" customWidth="1"/>
    <col min="16130" max="16130" width="22.625" customWidth="1"/>
    <col min="16131" max="16131" width="15.625" customWidth="1"/>
    <col min="16132" max="16132" width="11.375" customWidth="1"/>
    <col min="16133" max="16133" width="19.875" customWidth="1"/>
    <col min="16134" max="16135" width="16.375" customWidth="1"/>
  </cols>
  <sheetData>
    <row r="1" spans="1:12" ht="12" customHeight="1"/>
    <row r="2" spans="1:12" ht="44.25" customHeight="1">
      <c r="A2" s="1558" t="s">
        <v>281</v>
      </c>
      <c r="B2" s="1559"/>
      <c r="C2" s="1559"/>
      <c r="D2" s="1559"/>
      <c r="E2" s="1560"/>
      <c r="G2" s="1558" t="s">
        <v>317</v>
      </c>
      <c r="H2" s="1559"/>
      <c r="I2" s="1559"/>
      <c r="J2" s="1559"/>
      <c r="K2" s="1559"/>
      <c r="L2" s="1560"/>
    </row>
    <row r="3" spans="1:12" ht="30" customHeight="1" thickBot="1">
      <c r="A3" s="197" t="s">
        <v>282</v>
      </c>
      <c r="B3" s="1520" t="s">
        <v>283</v>
      </c>
      <c r="C3" s="1521"/>
      <c r="D3" s="198" t="s">
        <v>284</v>
      </c>
      <c r="E3" s="199"/>
      <c r="G3" s="12"/>
      <c r="H3" s="11"/>
      <c r="I3" s="11"/>
      <c r="J3" s="11"/>
      <c r="K3" s="11"/>
      <c r="L3" s="10"/>
    </row>
    <row r="4" spans="1:12" ht="30" customHeight="1">
      <c r="A4" s="200" t="s">
        <v>285</v>
      </c>
      <c r="B4" s="1522" t="s">
        <v>286</v>
      </c>
      <c r="C4" s="1523"/>
      <c r="D4" s="201" t="s">
        <v>287</v>
      </c>
      <c r="E4" s="202"/>
      <c r="G4" s="8"/>
      <c r="H4" s="1561"/>
      <c r="I4" s="1561"/>
      <c r="J4" s="241"/>
      <c r="K4" s="1562"/>
      <c r="L4" s="1563"/>
    </row>
    <row r="5" spans="1:12" ht="30" customHeight="1">
      <c r="A5" s="200" t="s">
        <v>31</v>
      </c>
      <c r="B5" s="1524" t="s">
        <v>288</v>
      </c>
      <c r="C5" s="1525"/>
      <c r="D5" s="201" t="s">
        <v>289</v>
      </c>
      <c r="E5" s="202"/>
      <c r="G5" s="8"/>
      <c r="H5" s="1564"/>
      <c r="I5" s="1564"/>
      <c r="J5" s="241"/>
      <c r="K5" s="242"/>
      <c r="L5" s="202"/>
    </row>
    <row r="6" spans="1:12" ht="30" customHeight="1">
      <c r="A6" s="203" t="s">
        <v>290</v>
      </c>
      <c r="B6" s="1531"/>
      <c r="C6" s="1532"/>
      <c r="D6" s="204"/>
      <c r="E6" s="205"/>
      <c r="G6" s="8"/>
      <c r="H6" s="1564"/>
      <c r="I6" s="1564"/>
      <c r="J6" s="241"/>
      <c r="K6" s="242"/>
      <c r="L6" s="202"/>
    </row>
    <row r="7" spans="1:12" ht="24.95" customHeight="1">
      <c r="A7" s="1533" t="s">
        <v>23</v>
      </c>
      <c r="B7" s="206" t="s">
        <v>154</v>
      </c>
      <c r="C7" s="207" t="s">
        <v>291</v>
      </c>
      <c r="D7" s="207" t="s">
        <v>292</v>
      </c>
      <c r="E7" s="208" t="s">
        <v>293</v>
      </c>
      <c r="G7" s="8"/>
      <c r="H7" s="1564"/>
      <c r="I7" s="1564"/>
      <c r="J7" s="241"/>
      <c r="K7" s="243"/>
      <c r="L7" s="202"/>
    </row>
    <row r="8" spans="1:12" ht="24.95" customHeight="1">
      <c r="A8" s="1534"/>
      <c r="B8" s="209"/>
      <c r="C8" s="210"/>
      <c r="D8" s="211"/>
      <c r="E8" s="212"/>
      <c r="G8" s="1565"/>
      <c r="H8" s="9"/>
      <c r="I8" s="9"/>
      <c r="J8" s="9"/>
      <c r="K8" s="9"/>
      <c r="L8" s="244"/>
    </row>
    <row r="9" spans="1:12" ht="24.95" customHeight="1">
      <c r="A9" s="1534"/>
      <c r="B9" s="213"/>
      <c r="C9" s="214"/>
      <c r="D9" s="214"/>
      <c r="E9" s="215"/>
      <c r="G9" s="1565"/>
      <c r="H9" s="13"/>
      <c r="I9" s="13"/>
      <c r="J9" s="13"/>
      <c r="K9" s="13"/>
      <c r="L9" s="7"/>
    </row>
    <row r="10" spans="1:12" ht="24.95" customHeight="1">
      <c r="A10" s="216" t="s">
        <v>294</v>
      </c>
      <c r="B10" s="1535"/>
      <c r="C10" s="1536"/>
      <c r="D10" s="1536"/>
      <c r="E10" s="1537"/>
      <c r="G10" s="1565"/>
      <c r="H10" s="13"/>
      <c r="I10" s="13"/>
      <c r="J10" s="13"/>
      <c r="K10" s="13"/>
      <c r="L10" s="7"/>
    </row>
    <row r="11" spans="1:12" ht="24.95" customHeight="1">
      <c r="A11" s="14" t="s">
        <v>295</v>
      </c>
      <c r="B11" s="1535"/>
      <c r="C11" s="1536"/>
      <c r="D11" s="1536"/>
      <c r="E11" s="1537"/>
      <c r="G11" s="1565"/>
      <c r="H11" s="13"/>
      <c r="I11" s="13"/>
      <c r="J11" s="13"/>
      <c r="K11" s="13"/>
      <c r="L11" s="7"/>
    </row>
    <row r="12" spans="1:12" ht="22.5" customHeight="1">
      <c r="A12" s="217" t="s">
        <v>296</v>
      </c>
      <c r="B12" s="1538"/>
      <c r="C12" s="1539"/>
      <c r="D12" s="1539"/>
      <c r="E12" s="1540"/>
      <c r="G12" s="1565"/>
      <c r="H12" s="13"/>
      <c r="I12" s="13"/>
      <c r="J12" s="13"/>
      <c r="K12" s="13"/>
      <c r="L12" s="7"/>
    </row>
    <row r="13" spans="1:12" ht="48" customHeight="1">
      <c r="A13" s="1526" t="s">
        <v>297</v>
      </c>
      <c r="B13" s="1541"/>
      <c r="C13" s="1542"/>
      <c r="D13" s="1542"/>
      <c r="E13" s="1543"/>
      <c r="G13" s="1565"/>
      <c r="H13" s="13"/>
      <c r="I13" s="13"/>
      <c r="J13" s="13"/>
      <c r="K13" s="13"/>
      <c r="L13" s="7"/>
    </row>
    <row r="14" spans="1:12" ht="24.95" customHeight="1">
      <c r="A14" s="1527"/>
      <c r="B14" s="1544"/>
      <c r="C14" s="1545"/>
      <c r="D14" s="1545"/>
      <c r="E14" s="1546"/>
      <c r="G14" s="1566"/>
      <c r="H14" s="1552"/>
      <c r="I14" s="1552"/>
      <c r="J14" s="1552"/>
      <c r="K14" s="1552"/>
      <c r="L14" s="1567"/>
    </row>
    <row r="15" spans="1:12" ht="33" customHeight="1">
      <c r="A15" s="1528"/>
      <c r="B15" s="1547"/>
      <c r="C15" s="1548"/>
      <c r="D15" s="1548"/>
      <c r="E15" s="1549"/>
      <c r="G15" s="1566"/>
      <c r="H15" s="1552"/>
      <c r="I15" s="1552"/>
      <c r="J15" s="1552"/>
      <c r="K15" s="1552"/>
      <c r="L15" s="1567"/>
    </row>
    <row r="16" spans="1:12" ht="20.100000000000001" customHeight="1">
      <c r="A16" s="218" t="s">
        <v>298</v>
      </c>
      <c r="B16" s="219"/>
      <c r="C16" s="219"/>
      <c r="D16" s="219"/>
      <c r="E16" s="219"/>
      <c r="G16" s="1565"/>
      <c r="H16" s="1552"/>
      <c r="I16" s="1552"/>
      <c r="J16" s="1552"/>
      <c r="K16" s="1552"/>
      <c r="L16" s="1567"/>
    </row>
    <row r="17" spans="1:12" ht="20.100000000000001" customHeight="1">
      <c r="A17" s="220" t="s">
        <v>299</v>
      </c>
      <c r="B17" s="221"/>
      <c r="C17" s="221"/>
      <c r="D17" s="221"/>
      <c r="E17" s="221"/>
      <c r="G17" s="245"/>
      <c r="H17" s="221"/>
      <c r="I17" s="221"/>
      <c r="J17" s="221"/>
      <c r="K17" s="221"/>
      <c r="L17" s="202"/>
    </row>
    <row r="18" spans="1:12" ht="20.100000000000001" customHeight="1">
      <c r="A18" s="222" t="s">
        <v>300</v>
      </c>
      <c r="B18" s="223"/>
      <c r="C18" s="223"/>
      <c r="D18" s="224"/>
      <c r="E18" s="224"/>
      <c r="G18" s="246"/>
      <c r="H18" s="221"/>
      <c r="I18" s="221"/>
      <c r="J18" s="221"/>
      <c r="K18" s="221"/>
      <c r="L18" s="202"/>
    </row>
    <row r="19" spans="1:12" ht="20.100000000000001" customHeight="1">
      <c r="A19" s="222" t="s">
        <v>301</v>
      </c>
      <c r="B19" s="223"/>
      <c r="C19" s="223"/>
      <c r="D19" s="224"/>
      <c r="E19" s="224"/>
      <c r="G19" s="245"/>
      <c r="H19" s="221"/>
      <c r="I19" s="221"/>
      <c r="J19" s="221"/>
      <c r="K19" s="221"/>
      <c r="L19" s="202"/>
    </row>
    <row r="20" spans="1:12" ht="20.100000000000001" customHeight="1">
      <c r="A20" s="220" t="s">
        <v>302</v>
      </c>
      <c r="B20" s="221"/>
      <c r="C20" s="221"/>
      <c r="D20" s="221"/>
      <c r="E20" s="221"/>
      <c r="G20" s="246"/>
      <c r="H20" s="221"/>
      <c r="I20" s="221"/>
      <c r="J20" s="221"/>
      <c r="K20" s="221"/>
      <c r="L20" s="202"/>
    </row>
    <row r="21" spans="1:12" ht="20.100000000000001" customHeight="1">
      <c r="A21" s="225" t="s">
        <v>303</v>
      </c>
      <c r="G21" s="247"/>
      <c r="L21" s="248"/>
    </row>
    <row r="22" spans="1:12" ht="20.100000000000001" customHeight="1">
      <c r="A22" s="226" t="s">
        <v>304</v>
      </c>
      <c r="G22" s="249"/>
      <c r="L22" s="248"/>
    </row>
    <row r="23" spans="1:12" ht="20.100000000000001" customHeight="1">
      <c r="A23" s="1529" t="s">
        <v>305</v>
      </c>
      <c r="B23" s="1530"/>
      <c r="C23" s="1550"/>
      <c r="D23" s="1550"/>
      <c r="E23" s="1551"/>
      <c r="G23" s="249"/>
      <c r="L23" s="248"/>
    </row>
    <row r="24" spans="1:12" ht="20.100000000000001" customHeight="1">
      <c r="A24" s="227" t="s">
        <v>306</v>
      </c>
      <c r="B24" s="228"/>
      <c r="C24" s="1552"/>
      <c r="D24" s="1552"/>
      <c r="E24" s="1553"/>
      <c r="G24" s="1568"/>
      <c r="H24" s="1569"/>
      <c r="I24" s="1552"/>
      <c r="J24" s="1552"/>
      <c r="K24" s="1552"/>
      <c r="L24" s="1567"/>
    </row>
    <row r="25" spans="1:12" ht="20.100000000000001" customHeight="1">
      <c r="A25" s="229" t="s">
        <v>307</v>
      </c>
      <c r="B25" s="228"/>
      <c r="C25" s="1552"/>
      <c r="D25" s="1552"/>
      <c r="E25" s="1553"/>
      <c r="G25" s="6"/>
      <c r="H25" s="5"/>
      <c r="I25" s="1552"/>
      <c r="J25" s="1552"/>
      <c r="K25" s="1552"/>
      <c r="L25" s="1567"/>
    </row>
    <row r="26" spans="1:12" ht="20.100000000000001" customHeight="1">
      <c r="A26" s="229" t="s">
        <v>308</v>
      </c>
      <c r="B26" s="228"/>
      <c r="C26" s="1552"/>
      <c r="D26" s="1552"/>
      <c r="E26" s="1553"/>
      <c r="G26" s="250"/>
      <c r="H26" s="221"/>
      <c r="I26" s="1552"/>
      <c r="J26" s="1552"/>
      <c r="K26" s="1552"/>
      <c r="L26" s="1567"/>
    </row>
    <row r="27" spans="1:12" ht="20.100000000000001" customHeight="1">
      <c r="A27" s="230" t="s">
        <v>309</v>
      </c>
      <c r="B27" s="228"/>
      <c r="C27" s="1552"/>
      <c r="D27" s="1552"/>
      <c r="E27" s="1553"/>
      <c r="G27" s="251"/>
      <c r="H27" s="221"/>
      <c r="I27" s="1552"/>
      <c r="J27" s="1552"/>
      <c r="K27" s="1552"/>
      <c r="L27" s="1567"/>
    </row>
    <row r="28" spans="1:12" ht="20.100000000000001" customHeight="1">
      <c r="A28" s="229" t="s">
        <v>310</v>
      </c>
      <c r="B28" s="228"/>
      <c r="C28" s="1552"/>
      <c r="D28" s="1552"/>
      <c r="E28" s="1553"/>
      <c r="G28" s="251"/>
      <c r="H28" s="221"/>
      <c r="I28" s="1552"/>
      <c r="J28" s="1552"/>
      <c r="K28" s="1552"/>
      <c r="L28" s="1567"/>
    </row>
    <row r="29" spans="1:12" ht="21.75" customHeight="1">
      <c r="A29" s="231" t="s">
        <v>311</v>
      </c>
      <c r="B29" s="232"/>
      <c r="C29" s="1554"/>
      <c r="D29" s="1554"/>
      <c r="E29" s="1555"/>
      <c r="G29" s="251"/>
      <c r="H29" s="221"/>
      <c r="I29" s="1552"/>
      <c r="J29" s="1552"/>
      <c r="K29" s="1552"/>
      <c r="L29" s="1567"/>
    </row>
    <row r="30" spans="1:12" ht="20.100000000000001" customHeight="1">
      <c r="A30" s="1557" t="s">
        <v>312</v>
      </c>
      <c r="B30" s="1557"/>
      <c r="C30" s="1557"/>
      <c r="D30" s="1557"/>
      <c r="E30" s="1557"/>
      <c r="G30" s="252"/>
      <c r="H30" s="221"/>
      <c r="I30" s="1552"/>
      <c r="J30" s="1552"/>
      <c r="K30" s="1552"/>
      <c r="L30" s="1567"/>
    </row>
    <row r="31" spans="1:12" ht="20.100000000000001" customHeight="1">
      <c r="A31" s="233"/>
      <c r="B31" s="234" t="s">
        <v>313</v>
      </c>
      <c r="C31" s="235"/>
      <c r="G31" s="251"/>
      <c r="H31" s="221"/>
      <c r="I31" s="1552"/>
      <c r="J31" s="1552"/>
      <c r="K31" s="1552"/>
      <c r="L31" s="1567"/>
    </row>
    <row r="32" spans="1:12" ht="20.100000000000001" customHeight="1" thickBot="1">
      <c r="A32" s="236"/>
      <c r="B32" s="237" t="s">
        <v>314</v>
      </c>
      <c r="C32" s="238"/>
      <c r="D32" s="239"/>
      <c r="E32" s="239"/>
      <c r="G32" s="251"/>
      <c r="H32" s="221"/>
      <c r="I32" s="1552"/>
      <c r="J32" s="1552"/>
      <c r="K32" s="1552"/>
      <c r="L32" s="1567"/>
    </row>
    <row r="33" spans="1:12" ht="20.100000000000001" customHeight="1">
      <c r="A33" s="28" t="s">
        <v>315</v>
      </c>
      <c r="B33" s="233"/>
      <c r="E33" s="240" t="s">
        <v>316</v>
      </c>
      <c r="G33" s="258" t="s">
        <v>318</v>
      </c>
      <c r="J33" s="13"/>
      <c r="K33" s="13"/>
      <c r="L33" s="7"/>
    </row>
    <row r="34" spans="1:12" ht="20.100000000000001" customHeight="1">
      <c r="G34" s="259" t="s">
        <v>319</v>
      </c>
      <c r="L34" s="248"/>
    </row>
    <row r="35" spans="1:12" ht="20.100000000000001" customHeight="1">
      <c r="G35" s="260" t="s">
        <v>320</v>
      </c>
      <c r="L35" s="248"/>
    </row>
    <row r="36" spans="1:12" ht="20.100000000000001" customHeight="1">
      <c r="G36" s="253"/>
      <c r="H36" s="254"/>
      <c r="I36" s="196"/>
      <c r="J36" s="196"/>
      <c r="K36" s="196"/>
      <c r="L36" s="255"/>
    </row>
    <row r="37" spans="1:12" ht="20.100000000000001" customHeight="1">
      <c r="G37" s="256"/>
      <c r="K37" s="1556" t="s">
        <v>321</v>
      </c>
      <c r="L37" s="1556"/>
    </row>
    <row r="38" spans="1:12" ht="24.95" customHeight="1">
      <c r="G38" s="257"/>
    </row>
    <row r="39" spans="1:12" ht="24.95" customHeight="1">
      <c r="G39" s="235"/>
    </row>
    <row r="40" spans="1:12" ht="24.95" customHeight="1"/>
    <row r="41" spans="1:12" ht="24.95" customHeight="1"/>
    <row r="42" spans="1:12" ht="24.95" customHeight="1"/>
    <row r="43" spans="1:12" ht="24.95" customHeight="1"/>
    <row r="44" spans="1:12" ht="24.95" customHeight="1"/>
    <row r="45" spans="1:12" ht="24.95" customHeight="1"/>
    <row r="46" spans="1:12" ht="24.95" customHeight="1"/>
    <row r="47" spans="1:12" ht="24.95" customHeight="1"/>
    <row r="48" spans="1:12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28">
    <mergeCell ref="K37:L37"/>
    <mergeCell ref="A30:E30"/>
    <mergeCell ref="G2:L2"/>
    <mergeCell ref="H4:I4"/>
    <mergeCell ref="K4:L4"/>
    <mergeCell ref="H5:I5"/>
    <mergeCell ref="H6:I6"/>
    <mergeCell ref="H7:I7"/>
    <mergeCell ref="G8:G13"/>
    <mergeCell ref="G14:G16"/>
    <mergeCell ref="H14:L14"/>
    <mergeCell ref="H15:L15"/>
    <mergeCell ref="H16:L16"/>
    <mergeCell ref="G24:H24"/>
    <mergeCell ref="I24:L32"/>
    <mergeCell ref="A2:E2"/>
    <mergeCell ref="B3:C3"/>
    <mergeCell ref="B4:C4"/>
    <mergeCell ref="B5:C5"/>
    <mergeCell ref="A13:A15"/>
    <mergeCell ref="A23:B23"/>
    <mergeCell ref="B6:C6"/>
    <mergeCell ref="A7:A9"/>
    <mergeCell ref="B10:E10"/>
    <mergeCell ref="B11:E11"/>
    <mergeCell ref="B12:E12"/>
    <mergeCell ref="B13:E15"/>
    <mergeCell ref="C23:E29"/>
  </mergeCells>
  <phoneticPr fontId="1" type="noConversion"/>
  <hyperlinks>
    <hyperlink ref="A33" r:id="rId1"/>
  </hyperlinks>
  <pageMargins left="0.5" right="0.45" top="0.75" bottom="0.75" header="0.3" footer="0.3"/>
  <pageSetup paperSize="9" scale="82" orientation="portrait" r:id="rId2"/>
  <colBreaks count="1" manualBreakCount="1">
    <brk id="5" max="36" man="1"/>
  </colBreak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578" t="s">
        <v>105</v>
      </c>
      <c r="B1" s="1579"/>
      <c r="C1" s="1579"/>
      <c r="D1" s="1579"/>
      <c r="E1" s="1579"/>
      <c r="F1" s="1579"/>
      <c r="G1" s="1579"/>
      <c r="H1" s="1580"/>
    </row>
    <row r="2" spans="1:8" ht="18" customHeight="1" thickBot="1">
      <c r="A2" s="1581"/>
      <c r="B2" s="1574"/>
      <c r="C2" s="1574"/>
      <c r="D2" s="1574"/>
      <c r="E2" s="1574"/>
      <c r="F2" s="1574"/>
      <c r="G2" s="1574"/>
      <c r="H2" s="1575"/>
    </row>
    <row r="3" spans="1:8" ht="26.25" customHeight="1" thickBot="1">
      <c r="A3" s="131" t="s">
        <v>106</v>
      </c>
      <c r="B3" s="1576" t="s">
        <v>107</v>
      </c>
      <c r="C3" s="1571"/>
      <c r="D3" s="1572"/>
      <c r="E3" s="131" t="s">
        <v>108</v>
      </c>
      <c r="F3" s="1576" t="s">
        <v>109</v>
      </c>
      <c r="G3" s="1571"/>
      <c r="H3" s="1572"/>
    </row>
    <row r="4" spans="1:8" ht="26.25" customHeight="1" thickBot="1">
      <c r="A4" s="131" t="s">
        <v>110</v>
      </c>
      <c r="B4" s="1576" t="s">
        <v>111</v>
      </c>
      <c r="C4" s="1571"/>
      <c r="D4" s="1572"/>
      <c r="E4" s="132" t="s">
        <v>112</v>
      </c>
      <c r="F4" s="1582"/>
      <c r="G4" s="1571"/>
      <c r="H4" s="1572"/>
    </row>
    <row r="5" spans="1:8" ht="26.25" customHeight="1" thickBot="1">
      <c r="A5" s="131" t="s">
        <v>113</v>
      </c>
      <c r="B5" s="1570"/>
      <c r="C5" s="1571"/>
      <c r="D5" s="1572"/>
      <c r="E5" s="133" t="s">
        <v>114</v>
      </c>
      <c r="F5" s="1573"/>
      <c r="G5" s="1574"/>
      <c r="H5" s="1575"/>
    </row>
    <row r="6" spans="1:8" ht="26.25" customHeight="1" thickBot="1">
      <c r="A6" s="131" t="s">
        <v>115</v>
      </c>
      <c r="B6" s="1570"/>
      <c r="C6" s="1571"/>
      <c r="D6" s="1572"/>
      <c r="E6" s="131" t="s">
        <v>116</v>
      </c>
      <c r="F6" s="1576"/>
      <c r="G6" s="1571"/>
      <c r="H6" s="1572"/>
    </row>
    <row r="7" spans="1:8" ht="26.25" customHeight="1" thickBot="1">
      <c r="A7" s="131" t="s">
        <v>117</v>
      </c>
      <c r="B7" s="1577" t="s">
        <v>118</v>
      </c>
      <c r="C7" s="1571"/>
      <c r="D7" s="1571"/>
      <c r="E7" s="1571"/>
      <c r="F7" s="1571"/>
      <c r="G7" s="1571"/>
      <c r="H7" s="1572"/>
    </row>
    <row r="8" spans="1:8" ht="26.25" customHeight="1" thickBot="1">
      <c r="A8" s="1587" t="s">
        <v>119</v>
      </c>
      <c r="B8" s="1576" t="s">
        <v>120</v>
      </c>
      <c r="C8" s="1572"/>
      <c r="D8" s="131" t="s">
        <v>121</v>
      </c>
      <c r="E8" s="131" t="s">
        <v>122</v>
      </c>
      <c r="F8" s="131" t="s">
        <v>123</v>
      </c>
      <c r="G8" s="131" t="s">
        <v>124</v>
      </c>
      <c r="H8" s="131" t="s">
        <v>125</v>
      </c>
    </row>
    <row r="9" spans="1:8" ht="26.25" customHeight="1" thickBot="1">
      <c r="A9" s="1588"/>
      <c r="B9" s="1570"/>
      <c r="C9" s="1572"/>
      <c r="D9" s="132"/>
      <c r="E9" s="132"/>
      <c r="F9" s="131"/>
      <c r="G9" s="131"/>
      <c r="H9" s="134"/>
    </row>
    <row r="10" spans="1:8" ht="26.25" customHeight="1" thickBot="1">
      <c r="A10" s="1588"/>
      <c r="B10" s="1570"/>
      <c r="C10" s="1572"/>
      <c r="D10" s="132"/>
      <c r="E10" s="132"/>
      <c r="F10" s="131"/>
      <c r="G10" s="131"/>
      <c r="H10" s="134"/>
    </row>
    <row r="11" spans="1:8" ht="26.25" customHeight="1" thickBot="1">
      <c r="A11" s="1589"/>
      <c r="B11" s="1570"/>
      <c r="C11" s="1572"/>
      <c r="D11" s="132"/>
      <c r="E11" s="132"/>
      <c r="F11" s="131"/>
      <c r="G11" s="131"/>
      <c r="H11" s="134"/>
    </row>
    <row r="12" spans="1:8" ht="26.25" customHeight="1" thickBot="1">
      <c r="A12" s="131" t="s">
        <v>126</v>
      </c>
      <c r="B12" s="1593"/>
      <c r="C12" s="1571"/>
      <c r="D12" s="1572"/>
      <c r="E12" s="131" t="s">
        <v>127</v>
      </c>
      <c r="F12" s="1594"/>
      <c r="G12" s="1571"/>
      <c r="H12" s="1572"/>
    </row>
    <row r="13" spans="1:8" ht="26.25" customHeight="1" thickBot="1">
      <c r="A13" s="131" t="s">
        <v>128</v>
      </c>
      <c r="B13" s="1593"/>
      <c r="C13" s="1571"/>
      <c r="D13" s="1572"/>
      <c r="E13" s="131" t="s">
        <v>129</v>
      </c>
      <c r="F13" s="1594"/>
      <c r="G13" s="1571"/>
      <c r="H13" s="1572"/>
    </row>
    <row r="14" spans="1:8" ht="30.75" customHeight="1">
      <c r="A14" s="1587" t="s">
        <v>130</v>
      </c>
      <c r="B14" s="1590"/>
      <c r="C14" s="1579"/>
      <c r="D14" s="1579"/>
      <c r="E14" s="1579"/>
      <c r="F14" s="1579"/>
      <c r="G14" s="1579"/>
      <c r="H14" s="1580"/>
    </row>
    <row r="15" spans="1:8" ht="22.5" customHeight="1">
      <c r="A15" s="1588"/>
      <c r="B15" s="1584"/>
      <c r="C15" s="855"/>
      <c r="D15" s="855"/>
      <c r="E15" s="855"/>
      <c r="F15" s="855"/>
      <c r="G15" s="855"/>
      <c r="H15" s="1585"/>
    </row>
    <row r="16" spans="1:8" ht="9.75" customHeight="1" thickBot="1">
      <c r="A16" s="1589"/>
      <c r="B16" s="1581"/>
      <c r="C16" s="1574"/>
      <c r="D16" s="1574"/>
      <c r="E16" s="1574"/>
      <c r="F16" s="1574"/>
      <c r="G16" s="1574"/>
      <c r="H16" s="1575"/>
    </row>
    <row r="17" spans="1:26" ht="19.5" customHeight="1">
      <c r="A17" s="1591" t="s">
        <v>131</v>
      </c>
      <c r="B17" s="1579"/>
      <c r="C17" s="1579"/>
      <c r="D17" s="1579"/>
      <c r="E17" s="1579"/>
      <c r="F17" s="1579"/>
      <c r="G17" s="1579"/>
      <c r="H17" s="1580"/>
    </row>
    <row r="18" spans="1:26" ht="19.5" customHeight="1">
      <c r="A18" s="1584"/>
      <c r="B18" s="855"/>
      <c r="C18" s="855"/>
      <c r="D18" s="855"/>
      <c r="E18" s="855"/>
      <c r="F18" s="855"/>
      <c r="G18" s="855"/>
      <c r="H18" s="1585"/>
    </row>
    <row r="19" spans="1:26" ht="19.5" customHeight="1">
      <c r="A19" s="1584"/>
      <c r="B19" s="855"/>
      <c r="C19" s="855"/>
      <c r="D19" s="855"/>
      <c r="E19" s="855"/>
      <c r="F19" s="855"/>
      <c r="G19" s="855"/>
      <c r="H19" s="1585"/>
    </row>
    <row r="20" spans="1:26" ht="19.5" customHeight="1">
      <c r="A20" s="1584"/>
      <c r="B20" s="855"/>
      <c r="C20" s="855"/>
      <c r="D20" s="855"/>
      <c r="E20" s="855"/>
      <c r="F20" s="855"/>
      <c r="G20" s="855"/>
      <c r="H20" s="158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</row>
    <row r="21" spans="1:26" ht="19.5" customHeight="1" thickBot="1">
      <c r="A21" s="1581"/>
      <c r="B21" s="1574"/>
      <c r="C21" s="1574"/>
      <c r="D21" s="1574"/>
      <c r="E21" s="1574"/>
      <c r="F21" s="1574"/>
      <c r="G21" s="1574"/>
      <c r="H21" s="157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</row>
    <row r="22" spans="1:26" ht="27" customHeight="1" thickBot="1">
      <c r="A22" s="1592" t="s">
        <v>132</v>
      </c>
      <c r="B22" s="1571"/>
      <c r="C22" s="1571"/>
      <c r="D22" s="1571"/>
      <c r="E22" s="1571"/>
      <c r="F22" s="1571"/>
      <c r="G22" s="1571"/>
      <c r="H22" s="1572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</row>
    <row r="23" spans="1:26" ht="19.5" customHeight="1" thickBot="1">
      <c r="A23" s="1570" t="s">
        <v>133</v>
      </c>
      <c r="B23" s="1571"/>
      <c r="C23" s="1571"/>
      <c r="D23" s="1571"/>
      <c r="E23" s="1571"/>
      <c r="F23" s="1571"/>
      <c r="G23" s="1571"/>
      <c r="H23" s="1572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</row>
    <row r="24" spans="1:26" ht="18" customHeight="1">
      <c r="A24" s="1583"/>
      <c r="B24" s="1579"/>
      <c r="C24" s="1579"/>
      <c r="D24" s="1579"/>
      <c r="E24" s="1579"/>
      <c r="F24" s="1579"/>
      <c r="G24" s="1579"/>
      <c r="H24" s="1580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18" customHeight="1">
      <c r="A25" s="1584"/>
      <c r="B25" s="855"/>
      <c r="C25" s="855"/>
      <c r="D25" s="855"/>
      <c r="E25" s="855"/>
      <c r="F25" s="855"/>
      <c r="G25" s="855"/>
      <c r="H25" s="1585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8" customHeight="1">
      <c r="A26" s="1584"/>
      <c r="B26" s="855"/>
      <c r="C26" s="855"/>
      <c r="D26" s="855"/>
      <c r="E26" s="855"/>
      <c r="F26" s="855"/>
      <c r="G26" s="855"/>
      <c r="H26" s="1585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8" customHeight="1">
      <c r="A27" s="1584"/>
      <c r="B27" s="855"/>
      <c r="C27" s="855"/>
      <c r="D27" s="855"/>
      <c r="E27" s="855"/>
      <c r="F27" s="855"/>
      <c r="G27" s="855"/>
      <c r="H27" s="1585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8" customHeight="1">
      <c r="A28" s="1584"/>
      <c r="B28" s="855"/>
      <c r="C28" s="855"/>
      <c r="D28" s="855"/>
      <c r="E28" s="855"/>
      <c r="F28" s="855"/>
      <c r="G28" s="855"/>
      <c r="H28" s="1585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8" customHeight="1">
      <c r="A29" s="1584"/>
      <c r="B29" s="855"/>
      <c r="C29" s="855"/>
      <c r="D29" s="855"/>
      <c r="E29" s="855"/>
      <c r="F29" s="855"/>
      <c r="G29" s="855"/>
      <c r="H29" s="1585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8" customHeight="1">
      <c r="A30" s="1584"/>
      <c r="B30" s="855"/>
      <c r="C30" s="855"/>
      <c r="D30" s="855"/>
      <c r="E30" s="855"/>
      <c r="F30" s="855"/>
      <c r="G30" s="855"/>
      <c r="H30" s="1585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8" customHeight="1">
      <c r="A31" s="1584"/>
      <c r="B31" s="855"/>
      <c r="C31" s="855"/>
      <c r="D31" s="855"/>
      <c r="E31" s="855"/>
      <c r="F31" s="855"/>
      <c r="G31" s="855"/>
      <c r="H31" s="1585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8" customHeight="1">
      <c r="A32" s="1584"/>
      <c r="B32" s="855"/>
      <c r="C32" s="855"/>
      <c r="D32" s="855"/>
      <c r="E32" s="855"/>
      <c r="F32" s="855"/>
      <c r="G32" s="855"/>
      <c r="H32" s="1585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4.25" customHeight="1">
      <c r="A33" s="1584"/>
      <c r="B33" s="855"/>
      <c r="C33" s="855"/>
      <c r="D33" s="855"/>
      <c r="E33" s="855"/>
      <c r="F33" s="855"/>
      <c r="G33" s="855"/>
      <c r="H33" s="1585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8" customHeight="1">
      <c r="A34" s="1584"/>
      <c r="B34" s="855"/>
      <c r="C34" s="855"/>
      <c r="D34" s="855"/>
      <c r="E34" s="855"/>
      <c r="F34" s="855"/>
      <c r="G34" s="855"/>
      <c r="H34" s="1585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3.75" customHeight="1">
      <c r="A35" s="1584"/>
      <c r="B35" s="855"/>
      <c r="C35" s="855"/>
      <c r="D35" s="855"/>
      <c r="E35" s="855"/>
      <c r="F35" s="855"/>
      <c r="G35" s="855"/>
      <c r="H35" s="1585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ht="3" customHeight="1" thickBot="1">
      <c r="A36" s="1581"/>
      <c r="B36" s="1574"/>
      <c r="C36" s="1574"/>
      <c r="D36" s="1574"/>
      <c r="E36" s="1574"/>
      <c r="F36" s="1574"/>
      <c r="G36" s="1574"/>
      <c r="H36" s="1575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22.5" customHeight="1">
      <c r="A37" s="136"/>
      <c r="B37" s="136"/>
      <c r="C37" s="136"/>
      <c r="D37" s="136"/>
      <c r="E37" s="136"/>
      <c r="F37" s="136"/>
      <c r="G37" s="136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spans="1:26" ht="17.25" customHeight="1">
      <c r="A38" s="1586"/>
      <c r="B38" s="855"/>
      <c r="C38" s="855"/>
      <c r="D38" s="855"/>
      <c r="E38" s="855"/>
      <c r="F38" s="855"/>
      <c r="G38" s="855"/>
      <c r="H38" s="855"/>
    </row>
    <row r="39" spans="1:26" ht="17.25" customHeight="1">
      <c r="A39" s="135"/>
      <c r="B39" s="135"/>
      <c r="C39" s="135"/>
      <c r="D39" s="135"/>
      <c r="E39" s="135"/>
      <c r="F39" s="135"/>
      <c r="G39" s="135"/>
      <c r="H39" s="135"/>
    </row>
    <row r="40" spans="1:26" ht="17.25" customHeight="1">
      <c r="A40" s="135"/>
      <c r="B40" s="135"/>
      <c r="C40" s="135"/>
      <c r="D40" s="135"/>
      <c r="E40" s="135"/>
      <c r="F40" s="135"/>
      <c r="G40" s="135"/>
      <c r="H40" s="135"/>
    </row>
    <row r="41" spans="1:26" ht="17.25" customHeight="1">
      <c r="A41" s="135"/>
      <c r="B41" s="135"/>
      <c r="C41" s="135"/>
      <c r="D41" s="135"/>
      <c r="E41" s="135"/>
      <c r="F41" s="135"/>
      <c r="G41" s="135"/>
      <c r="H41" s="135"/>
    </row>
    <row r="42" spans="1:26" ht="17.25" customHeight="1">
      <c r="A42" s="135"/>
      <c r="B42" s="135"/>
      <c r="C42" s="135"/>
      <c r="D42" s="135"/>
      <c r="E42" s="135"/>
      <c r="F42" s="135"/>
      <c r="G42" s="135"/>
      <c r="H42" s="135"/>
    </row>
    <row r="43" spans="1:26" ht="17.25" customHeight="1">
      <c r="A43" s="135"/>
      <c r="B43" s="135"/>
      <c r="C43" s="135"/>
      <c r="D43" s="135"/>
      <c r="E43" s="135"/>
      <c r="F43" s="135"/>
      <c r="G43" s="135"/>
      <c r="H43" s="135"/>
    </row>
    <row r="44" spans="1:26" ht="17.25" customHeight="1">
      <c r="A44" s="135"/>
      <c r="B44" s="135"/>
      <c r="C44" s="135"/>
      <c r="D44" s="135"/>
      <c r="E44" s="135"/>
      <c r="F44" s="135"/>
      <c r="G44" s="135"/>
      <c r="H44" s="135"/>
    </row>
    <row r="45" spans="1:26" ht="17.25" customHeight="1">
      <c r="A45" s="135"/>
      <c r="B45" s="135"/>
      <c r="C45" s="135"/>
      <c r="D45" s="135"/>
      <c r="E45" s="135"/>
      <c r="F45" s="135"/>
      <c r="G45" s="135"/>
      <c r="H45" s="135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0"/>
  <sheetViews>
    <sheetView zoomScaleNormal="100" workbookViewId="0">
      <selection activeCell="A6" sqref="A6"/>
    </sheetView>
  </sheetViews>
  <sheetFormatPr defaultColWidth="8.75" defaultRowHeight="16.5"/>
  <cols>
    <col min="1" max="1" width="25" style="641" customWidth="1"/>
    <col min="2" max="2" width="10" style="641" customWidth="1"/>
    <col min="3" max="4" width="13.125" style="641" customWidth="1"/>
    <col min="5" max="5" width="12.5" style="641" customWidth="1"/>
    <col min="6" max="6" width="12.125" style="641" customWidth="1"/>
    <col min="7" max="7" width="12.75" style="641" customWidth="1"/>
    <col min="8" max="8" width="12.625" style="641" customWidth="1"/>
    <col min="9" max="11" width="8.75" style="641" customWidth="1"/>
    <col min="12" max="12" width="8.75" style="641"/>
    <col min="13" max="14" width="8.75" style="641" customWidth="1"/>
    <col min="15" max="16384" width="8.75" style="641"/>
  </cols>
  <sheetData>
    <row r="1" spans="1:8" ht="30" customHeight="1">
      <c r="B1" s="854" t="s">
        <v>500</v>
      </c>
      <c r="C1" s="854"/>
      <c r="D1" s="854"/>
      <c r="E1" s="854"/>
      <c r="F1" s="854"/>
      <c r="G1" s="854"/>
      <c r="H1" s="855"/>
    </row>
    <row r="2" spans="1:8" ht="17.100000000000001" customHeight="1">
      <c r="B2" s="856" t="s">
        <v>501</v>
      </c>
      <c r="C2" s="856"/>
      <c r="D2" s="856"/>
      <c r="E2" s="856"/>
      <c r="F2" s="856"/>
      <c r="G2" s="856"/>
      <c r="H2" s="855"/>
    </row>
    <row r="3" spans="1:8" ht="17.100000000000001" customHeight="1">
      <c r="B3" s="856" t="s">
        <v>502</v>
      </c>
      <c r="C3" s="856"/>
      <c r="D3" s="856"/>
      <c r="E3" s="856"/>
      <c r="F3" s="856"/>
      <c r="G3" s="856"/>
      <c r="H3" s="855"/>
    </row>
    <row r="4" spans="1:8" ht="17.100000000000001" customHeight="1">
      <c r="B4" s="856" t="s">
        <v>503</v>
      </c>
      <c r="C4" s="856"/>
      <c r="D4" s="856"/>
      <c r="E4" s="856"/>
      <c r="F4" s="856"/>
      <c r="G4" s="856"/>
      <c r="H4" s="855"/>
    </row>
    <row r="5" spans="1:8" ht="17.100000000000001" customHeight="1" thickBot="1">
      <c r="B5" s="857" t="s">
        <v>504</v>
      </c>
      <c r="C5" s="857"/>
      <c r="D5" s="857"/>
      <c r="E5" s="857"/>
      <c r="F5" s="858"/>
      <c r="G5" s="858"/>
      <c r="H5" s="858"/>
    </row>
    <row r="6" spans="1:8" ht="27.95" customHeight="1">
      <c r="A6" s="797" t="s">
        <v>1418</v>
      </c>
      <c r="B6" s="798"/>
      <c r="C6" s="798"/>
      <c r="D6" s="798"/>
      <c r="E6" s="798"/>
      <c r="F6" s="798"/>
      <c r="G6" s="798"/>
      <c r="H6" s="799"/>
    </row>
    <row r="7" spans="1:8" ht="21.95" customHeight="1">
      <c r="A7" s="805" t="s">
        <v>1419</v>
      </c>
      <c r="B7" s="806"/>
      <c r="C7" s="806"/>
      <c r="D7" s="806"/>
      <c r="E7" s="806"/>
      <c r="F7" s="806"/>
      <c r="G7" s="806"/>
      <c r="H7" s="807"/>
    </row>
    <row r="8" spans="1:8" ht="20.100000000000001" customHeight="1">
      <c r="A8" s="800" t="s">
        <v>1420</v>
      </c>
      <c r="B8" s="801"/>
      <c r="C8" s="801"/>
      <c r="D8" s="801"/>
      <c r="E8" s="801"/>
      <c r="F8" s="801"/>
      <c r="G8" s="801"/>
      <c r="H8" s="802"/>
    </row>
    <row r="9" spans="1:8" ht="20.100000000000001" customHeight="1">
      <c r="A9" s="800" t="s">
        <v>821</v>
      </c>
      <c r="B9" s="801"/>
      <c r="C9" s="801"/>
      <c r="D9" s="801"/>
      <c r="E9" s="801"/>
      <c r="F9" s="801"/>
      <c r="G9" s="801"/>
      <c r="H9" s="802"/>
    </row>
    <row r="10" spans="1:8" ht="21.75" customHeight="1">
      <c r="A10" s="848" t="s">
        <v>1421</v>
      </c>
      <c r="B10" s="849"/>
      <c r="C10" s="849"/>
      <c r="D10" s="849"/>
      <c r="E10" s="849"/>
      <c r="F10" s="849"/>
      <c r="G10" s="849"/>
      <c r="H10" s="850"/>
    </row>
    <row r="11" spans="1:8" ht="20.25" customHeight="1">
      <c r="A11" s="848" t="s">
        <v>1422</v>
      </c>
      <c r="B11" s="849"/>
      <c r="C11" s="849"/>
      <c r="D11" s="849"/>
      <c r="E11" s="849"/>
      <c r="F11" s="849"/>
      <c r="G11" s="849"/>
      <c r="H11" s="850"/>
    </row>
    <row r="12" spans="1:8" ht="21" customHeight="1">
      <c r="A12" s="851" t="s">
        <v>652</v>
      </c>
      <c r="B12" s="852"/>
      <c r="C12" s="852"/>
      <c r="D12" s="852"/>
      <c r="E12" s="852"/>
      <c r="F12" s="852"/>
      <c r="G12" s="852"/>
      <c r="H12" s="853"/>
    </row>
    <row r="13" spans="1:8" ht="20.100000000000001" customHeight="1">
      <c r="A13" s="534" t="s">
        <v>4</v>
      </c>
      <c r="B13" s="294" t="s">
        <v>1</v>
      </c>
      <c r="C13" s="294" t="s">
        <v>2</v>
      </c>
      <c r="D13" s="294" t="s">
        <v>3</v>
      </c>
      <c r="E13" s="294" t="s">
        <v>1423</v>
      </c>
      <c r="F13" s="295" t="s">
        <v>1424</v>
      </c>
      <c r="G13" s="294" t="s">
        <v>1425</v>
      </c>
      <c r="H13" s="421" t="s">
        <v>1426</v>
      </c>
    </row>
    <row r="14" spans="1:8" ht="20.100000000000001" customHeight="1">
      <c r="A14" s="535" t="s">
        <v>1427</v>
      </c>
      <c r="B14" s="536" t="s">
        <v>1428</v>
      </c>
      <c r="C14" s="537">
        <v>45397</v>
      </c>
      <c r="D14" s="537">
        <v>45397</v>
      </c>
      <c r="E14" s="538">
        <v>45399</v>
      </c>
      <c r="F14" s="538">
        <v>45401</v>
      </c>
      <c r="G14" s="538">
        <v>45401</v>
      </c>
      <c r="H14" s="539" t="s">
        <v>440</v>
      </c>
    </row>
    <row r="15" spans="1:8" ht="20.100000000000001" customHeight="1">
      <c r="A15" s="631" t="s">
        <v>1429</v>
      </c>
      <c r="B15" s="536" t="s">
        <v>428</v>
      </c>
      <c r="C15" s="537">
        <v>45398</v>
      </c>
      <c r="D15" s="537">
        <v>45398</v>
      </c>
      <c r="E15" s="538">
        <v>45400</v>
      </c>
      <c r="F15" s="538" t="s">
        <v>1430</v>
      </c>
      <c r="G15" s="538" t="s">
        <v>1430</v>
      </c>
      <c r="H15" s="539">
        <v>45402</v>
      </c>
    </row>
    <row r="16" spans="1:8" ht="20.100000000000001" customHeight="1">
      <c r="A16" s="535" t="s">
        <v>1431</v>
      </c>
      <c r="B16" s="536" t="s">
        <v>1432</v>
      </c>
      <c r="C16" s="537">
        <v>45400</v>
      </c>
      <c r="D16" s="537">
        <v>45400</v>
      </c>
      <c r="E16" s="538">
        <v>45403</v>
      </c>
      <c r="F16" s="538">
        <v>45405</v>
      </c>
      <c r="G16" s="538">
        <v>45405</v>
      </c>
      <c r="H16" s="539" t="s">
        <v>1433</v>
      </c>
    </row>
    <row r="17" spans="1:8" ht="20.100000000000001" customHeight="1">
      <c r="A17" s="631" t="s">
        <v>1434</v>
      </c>
      <c r="B17" s="536" t="s">
        <v>1435</v>
      </c>
      <c r="C17" s="537">
        <v>45401</v>
      </c>
      <c r="D17" s="537">
        <v>45401</v>
      </c>
      <c r="E17" s="538">
        <v>45405</v>
      </c>
      <c r="F17" s="538" t="s">
        <v>1436</v>
      </c>
      <c r="G17" s="538" t="s">
        <v>1436</v>
      </c>
      <c r="H17" s="539">
        <v>45408</v>
      </c>
    </row>
    <row r="18" spans="1:8" ht="20.100000000000001" customHeight="1">
      <c r="A18" s="535" t="s">
        <v>1437</v>
      </c>
      <c r="B18" s="536" t="s">
        <v>1438</v>
      </c>
      <c r="C18" s="537">
        <v>45404</v>
      </c>
      <c r="D18" s="537">
        <v>45404</v>
      </c>
      <c r="E18" s="538">
        <v>45406</v>
      </c>
      <c r="F18" s="538">
        <v>45408</v>
      </c>
      <c r="G18" s="538">
        <v>45408</v>
      </c>
      <c r="H18" s="539" t="s">
        <v>1436</v>
      </c>
    </row>
    <row r="19" spans="1:8" ht="20.100000000000001" customHeight="1">
      <c r="A19" s="535" t="s">
        <v>1439</v>
      </c>
      <c r="B19" s="536" t="s">
        <v>1440</v>
      </c>
      <c r="C19" s="537">
        <v>45406</v>
      </c>
      <c r="D19" s="537">
        <v>45406</v>
      </c>
      <c r="E19" s="538">
        <v>45408</v>
      </c>
      <c r="F19" s="538">
        <v>45411</v>
      </c>
      <c r="G19" s="538">
        <v>45411</v>
      </c>
      <c r="H19" s="539">
        <v>45412</v>
      </c>
    </row>
    <row r="20" spans="1:8" ht="20.100000000000001" customHeight="1">
      <c r="A20" s="535" t="s">
        <v>1431</v>
      </c>
      <c r="B20" s="536" t="s">
        <v>1441</v>
      </c>
      <c r="C20" s="537">
        <v>45407</v>
      </c>
      <c r="D20" s="537">
        <v>45407</v>
      </c>
      <c r="E20" s="538">
        <v>45410</v>
      </c>
      <c r="F20" s="538">
        <v>45412</v>
      </c>
      <c r="G20" s="538">
        <v>45412</v>
      </c>
      <c r="H20" s="539" t="s">
        <v>1430</v>
      </c>
    </row>
    <row r="21" spans="1:8" ht="20.100000000000001" customHeight="1">
      <c r="A21" s="631" t="s">
        <v>1434</v>
      </c>
      <c r="B21" s="536" t="s">
        <v>1442</v>
      </c>
      <c r="C21" s="537">
        <v>45407</v>
      </c>
      <c r="D21" s="537">
        <v>45407</v>
      </c>
      <c r="E21" s="538">
        <v>45410</v>
      </c>
      <c r="F21" s="538" t="s">
        <v>1430</v>
      </c>
      <c r="G21" s="538" t="s">
        <v>1436</v>
      </c>
      <c r="H21" s="539">
        <v>45414</v>
      </c>
    </row>
    <row r="22" spans="1:8" ht="20.100000000000001" customHeight="1">
      <c r="A22" s="754" t="s">
        <v>1443</v>
      </c>
      <c r="B22" s="341"/>
      <c r="C22" s="537"/>
      <c r="D22" s="537"/>
      <c r="E22" s="538">
        <v>45412</v>
      </c>
      <c r="F22" s="538"/>
      <c r="G22" s="538"/>
      <c r="H22" s="539"/>
    </row>
    <row r="23" spans="1:8" ht="20.100000000000001" customHeight="1">
      <c r="A23" s="754" t="s">
        <v>1443</v>
      </c>
      <c r="B23" s="341"/>
      <c r="C23" s="537"/>
      <c r="D23" s="537"/>
      <c r="E23" s="538">
        <v>45413</v>
      </c>
      <c r="F23" s="538"/>
      <c r="G23" s="538"/>
      <c r="H23" s="539"/>
    </row>
    <row r="24" spans="1:8" ht="20.100000000000001" customHeight="1">
      <c r="A24" s="754" t="s">
        <v>1443</v>
      </c>
      <c r="B24" s="341"/>
      <c r="C24" s="537"/>
      <c r="D24" s="537"/>
      <c r="E24" s="538">
        <v>45415</v>
      </c>
      <c r="F24" s="538"/>
      <c r="G24" s="538"/>
      <c r="H24" s="539"/>
    </row>
    <row r="25" spans="1:8" ht="20.100000000000001" customHeight="1">
      <c r="A25" s="535" t="s">
        <v>1431</v>
      </c>
      <c r="B25" s="536" t="s">
        <v>1444</v>
      </c>
      <c r="C25" s="537">
        <v>45414</v>
      </c>
      <c r="D25" s="537">
        <v>45414</v>
      </c>
      <c r="E25" s="538">
        <v>45417</v>
      </c>
      <c r="F25" s="538">
        <v>45419</v>
      </c>
      <c r="G25" s="538">
        <v>45419</v>
      </c>
      <c r="H25" s="539" t="s">
        <v>1436</v>
      </c>
    </row>
    <row r="26" spans="1:8" ht="20.100000000000001" customHeight="1">
      <c r="A26" s="631" t="s">
        <v>1434</v>
      </c>
      <c r="B26" s="536" t="s">
        <v>1445</v>
      </c>
      <c r="C26" s="537">
        <v>45414</v>
      </c>
      <c r="D26" s="537">
        <v>45414</v>
      </c>
      <c r="E26" s="538">
        <v>45417</v>
      </c>
      <c r="F26" s="538" t="s">
        <v>1436</v>
      </c>
      <c r="G26" s="538" t="s">
        <v>1436</v>
      </c>
      <c r="H26" s="539">
        <v>45421</v>
      </c>
    </row>
    <row r="27" spans="1:8" ht="20.100000000000001" customHeight="1">
      <c r="A27" s="754" t="s">
        <v>1443</v>
      </c>
      <c r="B27" s="341"/>
      <c r="C27" s="537"/>
      <c r="D27" s="537"/>
      <c r="E27" s="538">
        <v>45419</v>
      </c>
      <c r="F27" s="538"/>
      <c r="G27" s="538"/>
      <c r="H27" s="539"/>
    </row>
    <row r="28" spans="1:8" ht="20.100000000000001" customHeight="1">
      <c r="A28" s="835" t="s">
        <v>1446</v>
      </c>
      <c r="B28" s="536" t="s">
        <v>1447</v>
      </c>
      <c r="C28" s="537">
        <v>45420</v>
      </c>
      <c r="D28" s="537">
        <v>45420</v>
      </c>
      <c r="E28" s="538">
        <v>45423</v>
      </c>
      <c r="F28" s="538">
        <v>45425</v>
      </c>
      <c r="G28" s="538">
        <v>45425</v>
      </c>
      <c r="H28" s="539">
        <v>45426</v>
      </c>
    </row>
    <row r="29" spans="1:8" ht="20.100000000000001" customHeight="1">
      <c r="A29" s="535" t="s">
        <v>1431</v>
      </c>
      <c r="B29" s="536" t="s">
        <v>1438</v>
      </c>
      <c r="C29" s="537">
        <v>45421</v>
      </c>
      <c r="D29" s="537">
        <v>45421</v>
      </c>
      <c r="E29" s="538">
        <v>45424</v>
      </c>
      <c r="F29" s="538">
        <v>45426</v>
      </c>
      <c r="G29" s="538">
        <v>45426</v>
      </c>
      <c r="H29" s="539" t="s">
        <v>1430</v>
      </c>
    </row>
    <row r="30" spans="1:8" ht="20.100000000000001" customHeight="1">
      <c r="A30" s="631" t="s">
        <v>1434</v>
      </c>
      <c r="B30" s="536" t="s">
        <v>1448</v>
      </c>
      <c r="C30" s="537">
        <v>45421</v>
      </c>
      <c r="D30" s="537">
        <v>45421</v>
      </c>
      <c r="E30" s="538">
        <v>45424</v>
      </c>
      <c r="F30" s="538" t="s">
        <v>1436</v>
      </c>
      <c r="G30" s="538" t="s">
        <v>1436</v>
      </c>
      <c r="H30" s="539">
        <v>45428</v>
      </c>
    </row>
    <row r="31" spans="1:8" ht="20.100000000000001" customHeight="1">
      <c r="A31" s="535" t="s">
        <v>1429</v>
      </c>
      <c r="B31" s="536" t="s">
        <v>1445</v>
      </c>
      <c r="C31" s="537">
        <v>45422</v>
      </c>
      <c r="D31" s="537">
        <v>45422</v>
      </c>
      <c r="E31" s="538">
        <v>45426</v>
      </c>
      <c r="F31" s="538" t="s">
        <v>1436</v>
      </c>
      <c r="G31" s="538" t="s">
        <v>1430</v>
      </c>
      <c r="H31" s="539">
        <v>45429</v>
      </c>
    </row>
    <row r="32" spans="1:8" ht="20.100000000000001" customHeight="1">
      <c r="A32" s="535" t="s">
        <v>1437</v>
      </c>
      <c r="B32" s="536" t="s">
        <v>1449</v>
      </c>
      <c r="C32" s="537">
        <v>45425</v>
      </c>
      <c r="D32" s="537">
        <v>45425</v>
      </c>
      <c r="E32" s="538">
        <v>45427</v>
      </c>
      <c r="F32" s="538">
        <v>45429</v>
      </c>
      <c r="G32" s="538">
        <v>45429</v>
      </c>
      <c r="H32" s="539" t="s">
        <v>1430</v>
      </c>
    </row>
    <row r="33" spans="1:8" ht="20.100000000000001" customHeight="1">
      <c r="A33" s="535" t="s">
        <v>1439</v>
      </c>
      <c r="B33" s="536" t="s">
        <v>1435</v>
      </c>
      <c r="C33" s="537">
        <v>45427</v>
      </c>
      <c r="D33" s="537">
        <v>45427</v>
      </c>
      <c r="E33" s="538">
        <v>45429</v>
      </c>
      <c r="F33" s="538">
        <v>45432</v>
      </c>
      <c r="G33" s="538">
        <v>45432</v>
      </c>
      <c r="H33" s="539">
        <v>45433</v>
      </c>
    </row>
    <row r="34" spans="1:8" ht="20.100000000000001" customHeight="1">
      <c r="A34" s="535" t="s">
        <v>1431</v>
      </c>
      <c r="B34" s="536" t="s">
        <v>1450</v>
      </c>
      <c r="C34" s="537">
        <v>45428</v>
      </c>
      <c r="D34" s="537">
        <v>45428</v>
      </c>
      <c r="E34" s="538">
        <v>45431</v>
      </c>
      <c r="F34" s="538">
        <v>45433</v>
      </c>
      <c r="G34" s="538">
        <v>45433</v>
      </c>
      <c r="H34" s="539" t="s">
        <v>1430</v>
      </c>
    </row>
    <row r="35" spans="1:8" ht="20.100000000000001" customHeight="1">
      <c r="A35" s="631" t="s">
        <v>1434</v>
      </c>
      <c r="B35" s="536" t="s">
        <v>1451</v>
      </c>
      <c r="C35" s="537">
        <v>45428</v>
      </c>
      <c r="D35" s="537">
        <v>45428</v>
      </c>
      <c r="E35" s="538">
        <v>45431</v>
      </c>
      <c r="F35" s="538" t="s">
        <v>1436</v>
      </c>
      <c r="G35" s="538" t="s">
        <v>1436</v>
      </c>
      <c r="H35" s="539">
        <v>45435</v>
      </c>
    </row>
    <row r="36" spans="1:8" ht="20.100000000000001" customHeight="1">
      <c r="A36" s="535" t="s">
        <v>1429</v>
      </c>
      <c r="B36" s="536" t="s">
        <v>1445</v>
      </c>
      <c r="C36" s="537">
        <v>45429</v>
      </c>
      <c r="D36" s="537">
        <v>45429</v>
      </c>
      <c r="E36" s="538">
        <v>45433</v>
      </c>
      <c r="F36" s="538" t="s">
        <v>1436</v>
      </c>
      <c r="G36" s="538" t="s">
        <v>1436</v>
      </c>
      <c r="H36" s="539">
        <v>45436</v>
      </c>
    </row>
    <row r="37" spans="1:8" ht="20.100000000000001" customHeight="1">
      <c r="A37" s="535" t="s">
        <v>1452</v>
      </c>
      <c r="B37" s="536" t="s">
        <v>1447</v>
      </c>
      <c r="C37" s="537">
        <v>45432</v>
      </c>
      <c r="D37" s="537">
        <v>45432</v>
      </c>
      <c r="E37" s="538">
        <v>45434</v>
      </c>
      <c r="F37" s="538">
        <v>45436</v>
      </c>
      <c r="G37" s="538">
        <v>45436</v>
      </c>
      <c r="H37" s="539" t="s">
        <v>1436</v>
      </c>
    </row>
    <row r="38" spans="1:8" ht="20.100000000000001" customHeight="1">
      <c r="A38" s="535" t="s">
        <v>1437</v>
      </c>
      <c r="B38" s="536" t="s">
        <v>1447</v>
      </c>
      <c r="C38" s="537">
        <v>45434</v>
      </c>
      <c r="D38" s="537">
        <v>45434</v>
      </c>
      <c r="E38" s="538">
        <v>45436</v>
      </c>
      <c r="F38" s="538">
        <v>45439</v>
      </c>
      <c r="G38" s="538">
        <v>45439</v>
      </c>
      <c r="H38" s="539">
        <v>45440</v>
      </c>
    </row>
    <row r="39" spans="1:8" ht="20.100000000000001" customHeight="1">
      <c r="A39" s="535"/>
      <c r="B39" s="536"/>
      <c r="C39" s="537"/>
      <c r="D39" s="537"/>
      <c r="E39" s="538"/>
      <c r="F39" s="538"/>
      <c r="G39" s="538"/>
      <c r="H39" s="539"/>
    </row>
    <row r="40" spans="1:8" ht="20.100000000000001" customHeight="1" thickBot="1">
      <c r="A40" s="631"/>
      <c r="B40" s="536"/>
      <c r="C40" s="537"/>
      <c r="D40" s="537"/>
      <c r="E40" s="538"/>
      <c r="F40" s="538"/>
      <c r="G40" s="538"/>
      <c r="H40" s="539"/>
    </row>
    <row r="41" spans="1:8" ht="20.100000000000001" customHeight="1">
      <c r="A41" s="859" t="s">
        <v>1453</v>
      </c>
      <c r="B41" s="860"/>
      <c r="C41" s="860"/>
      <c r="D41" s="860"/>
      <c r="E41" s="860"/>
      <c r="F41" s="860"/>
      <c r="G41" s="860"/>
      <c r="H41" s="861"/>
    </row>
    <row r="42" spans="1:8" ht="25.5" customHeight="1">
      <c r="A42" s="862" t="s">
        <v>1454</v>
      </c>
      <c r="B42" s="863"/>
      <c r="C42" s="863"/>
      <c r="D42" s="863"/>
      <c r="E42" s="863"/>
      <c r="F42" s="863"/>
      <c r="G42" s="863"/>
      <c r="H42" s="864"/>
    </row>
    <row r="43" spans="1:8" ht="20.100000000000001" customHeight="1">
      <c r="A43" s="862" t="s">
        <v>1455</v>
      </c>
      <c r="B43" s="863"/>
      <c r="C43" s="863"/>
      <c r="D43" s="863"/>
      <c r="E43" s="863"/>
      <c r="F43" s="863"/>
      <c r="G43" s="863"/>
      <c r="H43" s="864"/>
    </row>
    <row r="44" spans="1:8" ht="20.100000000000001" customHeight="1">
      <c r="A44" s="848" t="s">
        <v>1456</v>
      </c>
      <c r="B44" s="849"/>
      <c r="C44" s="849"/>
      <c r="D44" s="849"/>
      <c r="E44" s="849"/>
      <c r="F44" s="849"/>
      <c r="G44" s="849"/>
      <c r="H44" s="850"/>
    </row>
    <row r="45" spans="1:8" ht="20.100000000000001" customHeight="1">
      <c r="A45" s="848" t="s">
        <v>1457</v>
      </c>
      <c r="B45" s="849"/>
      <c r="C45" s="849"/>
      <c r="D45" s="849"/>
      <c r="E45" s="849"/>
      <c r="F45" s="849"/>
      <c r="G45" s="849"/>
      <c r="H45" s="850"/>
    </row>
    <row r="46" spans="1:8" ht="20.100000000000001" customHeight="1">
      <c r="A46" s="851" t="s">
        <v>1458</v>
      </c>
      <c r="B46" s="852"/>
      <c r="C46" s="852"/>
      <c r="D46" s="852"/>
      <c r="E46" s="852"/>
      <c r="F46" s="852"/>
      <c r="G46" s="852"/>
      <c r="H46" s="853"/>
    </row>
    <row r="47" spans="1:8" ht="20.100000000000001" customHeight="1">
      <c r="A47" s="319" t="s">
        <v>1459</v>
      </c>
      <c r="B47" s="647" t="s">
        <v>1</v>
      </c>
      <c r="C47" s="647" t="s">
        <v>2</v>
      </c>
      <c r="D47" s="647" t="s">
        <v>3</v>
      </c>
      <c r="E47" s="804" t="s">
        <v>1460</v>
      </c>
      <c r="F47" s="647" t="s">
        <v>1461</v>
      </c>
      <c r="G47" s="804" t="s">
        <v>1462</v>
      </c>
      <c r="H47" s="648" t="s">
        <v>1463</v>
      </c>
    </row>
    <row r="48" spans="1:8" ht="20.100000000000001" customHeight="1">
      <c r="A48" s="535" t="s">
        <v>1464</v>
      </c>
      <c r="B48" s="540" t="s">
        <v>1447</v>
      </c>
      <c r="C48" s="541">
        <v>45397</v>
      </c>
      <c r="D48" s="542">
        <f t="shared" ref="D48:D53" si="0">C48</f>
        <v>45397</v>
      </c>
      <c r="E48" s="543">
        <v>45400</v>
      </c>
      <c r="F48" s="543">
        <v>45401</v>
      </c>
      <c r="G48" s="544">
        <f t="shared" ref="G48:G70" si="1">F48</f>
        <v>45401</v>
      </c>
      <c r="H48" s="545"/>
    </row>
    <row r="49" spans="1:8" ht="20.100000000000001" customHeight="1">
      <c r="A49" s="535" t="s">
        <v>1465</v>
      </c>
      <c r="B49" s="540" t="s">
        <v>1447</v>
      </c>
      <c r="C49" s="541">
        <v>45399</v>
      </c>
      <c r="D49" s="542">
        <f t="shared" si="0"/>
        <v>45399</v>
      </c>
      <c r="E49" s="543">
        <v>45402</v>
      </c>
      <c r="F49" s="543">
        <v>45404</v>
      </c>
      <c r="G49" s="544">
        <f t="shared" si="1"/>
        <v>45404</v>
      </c>
      <c r="H49" s="545"/>
    </row>
    <row r="50" spans="1:8" ht="20.100000000000001" customHeight="1">
      <c r="A50" s="535" t="s">
        <v>1466</v>
      </c>
      <c r="B50" s="540" t="s">
        <v>1467</v>
      </c>
      <c r="C50" s="541">
        <v>45400</v>
      </c>
      <c r="D50" s="542">
        <f t="shared" si="0"/>
        <v>45400</v>
      </c>
      <c r="E50" s="543">
        <v>45404</v>
      </c>
      <c r="F50" s="543">
        <v>45406</v>
      </c>
      <c r="G50" s="544">
        <f t="shared" si="1"/>
        <v>45406</v>
      </c>
      <c r="H50" s="545"/>
    </row>
    <row r="51" spans="1:8" ht="20.100000000000001" customHeight="1">
      <c r="A51" s="535" t="s">
        <v>1464</v>
      </c>
      <c r="B51" s="540" t="s">
        <v>1440</v>
      </c>
      <c r="C51" s="541">
        <v>45404</v>
      </c>
      <c r="D51" s="542">
        <f t="shared" si="0"/>
        <v>45404</v>
      </c>
      <c r="E51" s="543">
        <v>45407</v>
      </c>
      <c r="F51" s="543">
        <v>45408</v>
      </c>
      <c r="G51" s="544">
        <f t="shared" si="1"/>
        <v>45408</v>
      </c>
      <c r="H51" s="545"/>
    </row>
    <row r="52" spans="1:8" ht="20.100000000000001" customHeight="1">
      <c r="A52" s="535" t="s">
        <v>1465</v>
      </c>
      <c r="B52" s="540" t="s">
        <v>1440</v>
      </c>
      <c r="C52" s="541">
        <v>45406</v>
      </c>
      <c r="D52" s="542">
        <f t="shared" si="0"/>
        <v>45406</v>
      </c>
      <c r="E52" s="543">
        <v>45409</v>
      </c>
      <c r="F52" s="543">
        <v>45411</v>
      </c>
      <c r="G52" s="544">
        <f t="shared" si="1"/>
        <v>45411</v>
      </c>
      <c r="H52" s="545"/>
    </row>
    <row r="53" spans="1:8" ht="20.100000000000001" customHeight="1">
      <c r="A53" s="535" t="s">
        <v>1468</v>
      </c>
      <c r="B53" s="540" t="s">
        <v>1469</v>
      </c>
      <c r="C53" s="541">
        <v>45407</v>
      </c>
      <c r="D53" s="542">
        <f t="shared" si="0"/>
        <v>45407</v>
      </c>
      <c r="E53" s="543">
        <v>45411</v>
      </c>
      <c r="F53" s="543">
        <v>45413</v>
      </c>
      <c r="G53" s="544">
        <f t="shared" si="1"/>
        <v>45413</v>
      </c>
      <c r="H53" s="545"/>
    </row>
    <row r="54" spans="1:8" ht="20.100000000000001" customHeight="1">
      <c r="A54" s="755" t="s">
        <v>1470</v>
      </c>
      <c r="B54" s="756" t="s">
        <v>1436</v>
      </c>
      <c r="C54" s="757" t="s">
        <v>1436</v>
      </c>
      <c r="D54" s="758" t="s">
        <v>1436</v>
      </c>
      <c r="E54" s="759">
        <v>45414</v>
      </c>
      <c r="F54" s="759">
        <v>45415</v>
      </c>
      <c r="G54" s="760">
        <f t="shared" si="1"/>
        <v>45415</v>
      </c>
      <c r="H54" s="761"/>
    </row>
    <row r="55" spans="1:8" ht="20.100000000000001" customHeight="1">
      <c r="A55" s="755" t="s">
        <v>1471</v>
      </c>
      <c r="B55" s="756" t="s">
        <v>1436</v>
      </c>
      <c r="C55" s="757" t="s">
        <v>1436</v>
      </c>
      <c r="D55" s="758" t="s">
        <v>1436</v>
      </c>
      <c r="E55" s="759">
        <v>45416</v>
      </c>
      <c r="F55" s="759">
        <v>45418</v>
      </c>
      <c r="G55" s="760">
        <f t="shared" si="1"/>
        <v>45418</v>
      </c>
      <c r="H55" s="727"/>
    </row>
    <row r="56" spans="1:8" ht="20.100000000000001" customHeight="1">
      <c r="A56" s="535" t="s">
        <v>1466</v>
      </c>
      <c r="B56" s="540" t="s">
        <v>1472</v>
      </c>
      <c r="C56" s="541">
        <v>45414</v>
      </c>
      <c r="D56" s="542">
        <f t="shared" ref="D56:D70" si="2">C56</f>
        <v>45414</v>
      </c>
      <c r="E56" s="543">
        <v>45418</v>
      </c>
      <c r="F56" s="543">
        <v>45420</v>
      </c>
      <c r="G56" s="544">
        <f t="shared" si="1"/>
        <v>45420</v>
      </c>
      <c r="H56" s="545"/>
    </row>
    <row r="57" spans="1:8" ht="20.100000000000001" customHeight="1">
      <c r="A57" s="721" t="s">
        <v>1464</v>
      </c>
      <c r="B57" s="722" t="s">
        <v>1435</v>
      </c>
      <c r="C57" s="723" t="s">
        <v>1473</v>
      </c>
      <c r="D57" s="724" t="str">
        <f t="shared" si="2"/>
        <v>5/3 PM</v>
      </c>
      <c r="E57" s="725">
        <v>45421</v>
      </c>
      <c r="F57" s="725">
        <v>45422</v>
      </c>
      <c r="G57" s="726">
        <f t="shared" si="1"/>
        <v>45422</v>
      </c>
      <c r="H57" s="727"/>
    </row>
    <row r="58" spans="1:8" ht="20.100000000000001" customHeight="1">
      <c r="A58" s="535" t="s">
        <v>1465</v>
      </c>
      <c r="B58" s="540" t="s">
        <v>1435</v>
      </c>
      <c r="C58" s="541">
        <v>45420</v>
      </c>
      <c r="D58" s="542">
        <f t="shared" si="2"/>
        <v>45420</v>
      </c>
      <c r="E58" s="543">
        <v>45423</v>
      </c>
      <c r="F58" s="543">
        <v>45425</v>
      </c>
      <c r="G58" s="544">
        <f t="shared" si="1"/>
        <v>45425</v>
      </c>
      <c r="H58" s="545"/>
    </row>
    <row r="59" spans="1:8" ht="20.100000000000001" customHeight="1">
      <c r="A59" s="535" t="s">
        <v>1466</v>
      </c>
      <c r="B59" s="540" t="s">
        <v>1474</v>
      </c>
      <c r="C59" s="541">
        <v>45421</v>
      </c>
      <c r="D59" s="542">
        <f t="shared" si="2"/>
        <v>45421</v>
      </c>
      <c r="E59" s="543">
        <v>45425</v>
      </c>
      <c r="F59" s="543">
        <v>45427</v>
      </c>
      <c r="G59" s="544">
        <f t="shared" si="1"/>
        <v>45427</v>
      </c>
      <c r="H59" s="545"/>
    </row>
    <row r="60" spans="1:8" ht="20.100000000000001" customHeight="1">
      <c r="A60" s="535" t="s">
        <v>1464</v>
      </c>
      <c r="B60" s="540" t="s">
        <v>1442</v>
      </c>
      <c r="C60" s="541">
        <v>45425</v>
      </c>
      <c r="D60" s="542">
        <f t="shared" si="2"/>
        <v>45425</v>
      </c>
      <c r="E60" s="543">
        <v>45428</v>
      </c>
      <c r="F60" s="543">
        <v>45429</v>
      </c>
      <c r="G60" s="544">
        <f t="shared" si="1"/>
        <v>45429</v>
      </c>
      <c r="H60" s="545"/>
    </row>
    <row r="61" spans="1:8" ht="20.100000000000001" customHeight="1">
      <c r="A61" s="721" t="s">
        <v>1465</v>
      </c>
      <c r="B61" s="722" t="s">
        <v>1442</v>
      </c>
      <c r="C61" s="723" t="s">
        <v>1475</v>
      </c>
      <c r="D61" s="724" t="str">
        <f t="shared" si="2"/>
        <v>5/14 PM</v>
      </c>
      <c r="E61" s="728">
        <v>45430</v>
      </c>
      <c r="F61" s="728">
        <v>45432</v>
      </c>
      <c r="G61" s="726">
        <f t="shared" si="1"/>
        <v>45432</v>
      </c>
      <c r="H61" s="727"/>
    </row>
    <row r="62" spans="1:8" ht="20.100000000000001" customHeight="1">
      <c r="A62" s="535" t="s">
        <v>1466</v>
      </c>
      <c r="B62" s="540" t="s">
        <v>1476</v>
      </c>
      <c r="C62" s="541">
        <v>45428</v>
      </c>
      <c r="D62" s="542">
        <f t="shared" si="2"/>
        <v>45428</v>
      </c>
      <c r="E62" s="543">
        <v>45432</v>
      </c>
      <c r="F62" s="543">
        <v>45434</v>
      </c>
      <c r="G62" s="544">
        <f t="shared" si="1"/>
        <v>45434</v>
      </c>
      <c r="H62" s="545"/>
    </row>
    <row r="63" spans="1:8" ht="20.100000000000001" customHeight="1">
      <c r="A63" s="535" t="s">
        <v>1464</v>
      </c>
      <c r="B63" s="540" t="s">
        <v>1445</v>
      </c>
      <c r="C63" s="541">
        <v>45432</v>
      </c>
      <c r="D63" s="542">
        <f t="shared" si="2"/>
        <v>45432</v>
      </c>
      <c r="E63" s="543">
        <v>45435</v>
      </c>
      <c r="F63" s="543">
        <v>45436</v>
      </c>
      <c r="G63" s="544">
        <f t="shared" si="1"/>
        <v>45436</v>
      </c>
      <c r="H63" s="545"/>
    </row>
    <row r="64" spans="1:8" ht="20.100000000000001" customHeight="1">
      <c r="A64" s="535" t="s">
        <v>1465</v>
      </c>
      <c r="B64" s="540" t="s">
        <v>1445</v>
      </c>
      <c r="C64" s="541" t="s">
        <v>1477</v>
      </c>
      <c r="D64" s="542" t="str">
        <f t="shared" si="2"/>
        <v>5/22 AM</v>
      </c>
      <c r="E64" s="543">
        <v>45437</v>
      </c>
      <c r="F64" s="543">
        <v>45439</v>
      </c>
      <c r="G64" s="544">
        <f t="shared" si="1"/>
        <v>45439</v>
      </c>
      <c r="H64" s="727"/>
    </row>
    <row r="65" spans="1:8" ht="20.100000000000001" customHeight="1">
      <c r="A65" s="535" t="s">
        <v>1478</v>
      </c>
      <c r="B65" s="540" t="s">
        <v>827</v>
      </c>
      <c r="C65" s="541">
        <v>45435</v>
      </c>
      <c r="D65" s="542">
        <f t="shared" si="2"/>
        <v>45435</v>
      </c>
      <c r="E65" s="543">
        <v>45439</v>
      </c>
      <c r="F65" s="543">
        <v>45441</v>
      </c>
      <c r="G65" s="544">
        <f t="shared" si="1"/>
        <v>45441</v>
      </c>
      <c r="H65" s="545"/>
    </row>
    <row r="66" spans="1:8" ht="20.100000000000001" customHeight="1">
      <c r="A66" s="535" t="s">
        <v>1479</v>
      </c>
      <c r="B66" s="540" t="s">
        <v>1480</v>
      </c>
      <c r="C66" s="541">
        <v>45439</v>
      </c>
      <c r="D66" s="542">
        <f t="shared" si="2"/>
        <v>45439</v>
      </c>
      <c r="E66" s="543">
        <v>45442</v>
      </c>
      <c r="F66" s="543">
        <v>45443</v>
      </c>
      <c r="G66" s="544">
        <f t="shared" si="1"/>
        <v>45443</v>
      </c>
      <c r="H66" s="545"/>
    </row>
    <row r="67" spans="1:8" ht="20.100000000000001" customHeight="1">
      <c r="A67" s="535" t="s">
        <v>1481</v>
      </c>
      <c r="B67" s="540" t="s">
        <v>828</v>
      </c>
      <c r="C67" s="541">
        <v>45441</v>
      </c>
      <c r="D67" s="542">
        <f t="shared" si="2"/>
        <v>45441</v>
      </c>
      <c r="E67" s="543">
        <v>45444</v>
      </c>
      <c r="F67" s="543">
        <v>45446</v>
      </c>
      <c r="G67" s="544">
        <f t="shared" si="1"/>
        <v>45446</v>
      </c>
      <c r="H67" s="727"/>
    </row>
    <row r="68" spans="1:8" ht="20.100000000000001" customHeight="1">
      <c r="A68" s="535" t="s">
        <v>1478</v>
      </c>
      <c r="B68" s="540" t="s">
        <v>1482</v>
      </c>
      <c r="C68" s="541" t="s">
        <v>796</v>
      </c>
      <c r="D68" s="542" t="str">
        <f t="shared" si="2"/>
        <v>5/30 AM</v>
      </c>
      <c r="E68" s="543">
        <v>45446</v>
      </c>
      <c r="F68" s="543">
        <v>45448</v>
      </c>
      <c r="G68" s="544">
        <f t="shared" si="1"/>
        <v>45448</v>
      </c>
      <c r="H68" s="545"/>
    </row>
    <row r="69" spans="1:8" ht="20.100000000000001" customHeight="1">
      <c r="A69" s="535" t="s">
        <v>1479</v>
      </c>
      <c r="B69" s="540" t="s">
        <v>1483</v>
      </c>
      <c r="C69" s="541">
        <v>45446</v>
      </c>
      <c r="D69" s="542">
        <f t="shared" si="2"/>
        <v>45446</v>
      </c>
      <c r="E69" s="543">
        <v>45449</v>
      </c>
      <c r="F69" s="543">
        <v>45450</v>
      </c>
      <c r="G69" s="544">
        <f t="shared" si="1"/>
        <v>45450</v>
      </c>
      <c r="H69" s="545"/>
    </row>
    <row r="70" spans="1:8" ht="20.100000000000001" customHeight="1" thickBot="1">
      <c r="A70" s="649" t="s">
        <v>1481</v>
      </c>
      <c r="B70" s="650" t="s">
        <v>1483</v>
      </c>
      <c r="C70" s="651">
        <v>45447</v>
      </c>
      <c r="D70" s="651">
        <f t="shared" si="2"/>
        <v>45447</v>
      </c>
      <c r="E70" s="652">
        <v>45451</v>
      </c>
      <c r="F70" s="652">
        <v>45453</v>
      </c>
      <c r="G70" s="652">
        <f t="shared" si="1"/>
        <v>45453</v>
      </c>
      <c r="H70" s="653"/>
    </row>
  </sheetData>
  <mergeCells count="14">
    <mergeCell ref="A46:H46"/>
    <mergeCell ref="A45:H45"/>
    <mergeCell ref="A41:H41"/>
    <mergeCell ref="A43:H43"/>
    <mergeCell ref="A44:H44"/>
    <mergeCell ref="A42:H42"/>
    <mergeCell ref="A10:H10"/>
    <mergeCell ref="A11:H11"/>
    <mergeCell ref="A12:H12"/>
    <mergeCell ref="B1:H1"/>
    <mergeCell ref="B2:H2"/>
    <mergeCell ref="B3:H3"/>
    <mergeCell ref="B4:H4"/>
    <mergeCell ref="B5:H5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10" fitToHeight="0" orientation="portrait" r:id="rId2"/>
  <rowBreaks count="1" manualBreakCount="1">
    <brk id="40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>
      <selection activeCell="D52" sqref="D52"/>
    </sheetView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5" customWidth="1"/>
    <col min="7" max="7" width="18.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606" t="s">
        <v>81</v>
      </c>
      <c r="C2" s="1606"/>
      <c r="D2" s="1606"/>
      <c r="E2" s="1606"/>
      <c r="F2" s="1606"/>
      <c r="G2" s="106" t="s">
        <v>24</v>
      </c>
      <c r="I2" s="105"/>
      <c r="J2" s="93"/>
      <c r="K2" s="93"/>
      <c r="L2" s="93"/>
      <c r="M2" s="93"/>
      <c r="N2" s="93"/>
      <c r="O2" s="93"/>
      <c r="P2" s="93"/>
      <c r="Q2" s="93"/>
      <c r="R2" s="93"/>
    </row>
    <row r="3" spans="2:18" ht="21.75" customHeight="1" thickTop="1" thickBot="1">
      <c r="B3" s="4" t="s">
        <v>20</v>
      </c>
      <c r="C3" s="1601" t="s">
        <v>25</v>
      </c>
      <c r="D3" s="1601"/>
      <c r="E3" s="52" t="s">
        <v>26</v>
      </c>
      <c r="F3" s="1604"/>
      <c r="G3" s="1605"/>
      <c r="J3" s="93"/>
      <c r="K3" s="93"/>
      <c r="L3" s="93"/>
      <c r="M3" s="93"/>
      <c r="N3" s="93"/>
      <c r="O3" s="93"/>
      <c r="P3" s="93"/>
      <c r="Q3" s="93"/>
      <c r="R3" s="93"/>
    </row>
    <row r="4" spans="2:18" ht="21" customHeight="1" thickTop="1" thickBot="1">
      <c r="B4" s="104" t="s">
        <v>27</v>
      </c>
      <c r="C4" s="1602" t="s">
        <v>75</v>
      </c>
      <c r="D4" s="1603"/>
      <c r="E4" s="53" t="s">
        <v>28</v>
      </c>
      <c r="F4" s="1607" t="s">
        <v>80</v>
      </c>
      <c r="G4" s="1608"/>
      <c r="I4" s="1595"/>
      <c r="J4" s="93"/>
      <c r="K4" s="93"/>
      <c r="L4" s="93"/>
      <c r="M4" s="93"/>
      <c r="N4" s="93"/>
      <c r="O4" s="93"/>
      <c r="P4" s="93"/>
      <c r="Q4" s="93"/>
      <c r="R4" s="93"/>
    </row>
    <row r="5" spans="2:18" ht="21" customHeight="1" thickTop="1">
      <c r="B5" s="104" t="s">
        <v>29</v>
      </c>
      <c r="C5" s="1597" t="s">
        <v>74</v>
      </c>
      <c r="D5" s="1598"/>
      <c r="E5" s="103" t="s">
        <v>30</v>
      </c>
      <c r="F5" s="1599" t="s">
        <v>79</v>
      </c>
      <c r="G5" s="1600"/>
      <c r="I5" s="1596"/>
      <c r="J5" s="93"/>
      <c r="K5" s="93"/>
      <c r="L5" s="93"/>
      <c r="M5" s="93"/>
      <c r="N5" s="93"/>
      <c r="O5" s="93"/>
      <c r="P5" s="93"/>
      <c r="Q5" s="93"/>
      <c r="R5" s="93"/>
    </row>
    <row r="6" spans="2:18" ht="21" customHeight="1">
      <c r="B6" s="104" t="s">
        <v>31</v>
      </c>
      <c r="C6" s="1597" t="s">
        <v>74</v>
      </c>
      <c r="D6" s="1598"/>
      <c r="E6" s="103" t="s">
        <v>21</v>
      </c>
      <c r="F6" s="1597" t="s">
        <v>74</v>
      </c>
      <c r="G6" s="1598"/>
      <c r="H6">
        <v>2</v>
      </c>
      <c r="I6" s="92"/>
      <c r="J6" s="93"/>
    </row>
    <row r="7" spans="2:18" ht="21" customHeight="1" thickBot="1">
      <c r="B7" s="104" t="s">
        <v>32</v>
      </c>
      <c r="C7" s="1611" t="s">
        <v>74</v>
      </c>
      <c r="D7" s="1612"/>
      <c r="E7" s="103" t="s">
        <v>22</v>
      </c>
      <c r="F7" s="1613" t="s">
        <v>74</v>
      </c>
      <c r="G7" s="1614"/>
      <c r="I7" s="92"/>
      <c r="J7" s="93"/>
    </row>
    <row r="8" spans="2:18" ht="35.25" customHeight="1" thickTop="1">
      <c r="B8" s="1615" t="s">
        <v>23</v>
      </c>
      <c r="C8" s="54" t="s">
        <v>35</v>
      </c>
      <c r="D8" s="55" t="s">
        <v>78</v>
      </c>
      <c r="E8" s="56" t="s">
        <v>77</v>
      </c>
      <c r="F8" s="102" t="s">
        <v>53</v>
      </c>
      <c r="G8" s="57" t="s">
        <v>76</v>
      </c>
      <c r="I8" s="92"/>
      <c r="J8" s="93"/>
    </row>
    <row r="9" spans="2:18" ht="21" customHeight="1">
      <c r="B9" s="1616"/>
      <c r="C9" s="95"/>
      <c r="D9" s="98"/>
      <c r="E9" s="99" t="s">
        <v>75</v>
      </c>
      <c r="F9" s="96"/>
      <c r="G9" s="95"/>
      <c r="I9" s="92"/>
      <c r="J9" s="93"/>
    </row>
    <row r="10" spans="2:18" ht="21" customHeight="1">
      <c r="B10" s="1616"/>
      <c r="C10" s="95"/>
      <c r="D10" s="98"/>
      <c r="E10" s="99" t="s">
        <v>74</v>
      </c>
      <c r="F10" s="101"/>
      <c r="G10" s="100"/>
      <c r="I10" s="92"/>
      <c r="J10" s="93"/>
    </row>
    <row r="11" spans="2:18" ht="21" customHeight="1">
      <c r="B11" s="1616"/>
      <c r="C11" s="95"/>
      <c r="D11" s="98"/>
      <c r="E11" s="99" t="s">
        <v>74</v>
      </c>
      <c r="F11" s="96"/>
      <c r="G11" s="95"/>
      <c r="I11" s="92"/>
      <c r="J11" s="93"/>
    </row>
    <row r="12" spans="2:18" ht="21" customHeight="1">
      <c r="B12" s="1616"/>
      <c r="C12" s="95"/>
      <c r="D12" s="98"/>
      <c r="E12" s="99" t="s">
        <v>74</v>
      </c>
      <c r="F12" s="96"/>
      <c r="G12" s="95"/>
      <c r="I12" s="92"/>
      <c r="J12" s="93"/>
    </row>
    <row r="13" spans="2:18" ht="21" customHeight="1" thickBot="1">
      <c r="B13" s="1616"/>
      <c r="C13" s="95"/>
      <c r="D13" s="98"/>
      <c r="E13" s="97" t="s">
        <v>74</v>
      </c>
      <c r="F13" s="96"/>
      <c r="G13" s="95"/>
      <c r="I13" s="92"/>
      <c r="J13" s="92"/>
      <c r="K13" s="92"/>
      <c r="L13" s="92"/>
      <c r="M13" s="92"/>
      <c r="N13" s="92"/>
      <c r="O13" s="92"/>
      <c r="P13" s="92"/>
      <c r="Q13" s="92"/>
      <c r="R13" s="93"/>
    </row>
    <row r="14" spans="2:18" ht="21" customHeight="1" thickTop="1">
      <c r="B14" s="1617" t="s">
        <v>33</v>
      </c>
      <c r="C14" s="1618"/>
      <c r="D14" s="1618"/>
      <c r="E14" s="1619"/>
      <c r="F14" s="1618"/>
      <c r="G14" s="1618"/>
      <c r="I14" s="92"/>
      <c r="J14" s="92"/>
      <c r="K14" s="92"/>
      <c r="L14" s="92"/>
      <c r="M14" s="92"/>
      <c r="N14" s="92"/>
      <c r="O14" s="92"/>
      <c r="P14" s="92"/>
      <c r="Q14" s="92"/>
      <c r="R14" s="93"/>
    </row>
    <row r="15" spans="2:18" ht="21" customHeight="1">
      <c r="B15" s="1617"/>
      <c r="C15" s="1618"/>
      <c r="D15" s="1618"/>
      <c r="E15" s="1618"/>
      <c r="F15" s="1618"/>
      <c r="G15" s="1618"/>
      <c r="I15" s="92"/>
      <c r="J15" s="92"/>
      <c r="K15" s="92"/>
      <c r="L15" s="92"/>
      <c r="M15" s="92"/>
      <c r="N15" s="92"/>
      <c r="O15" s="92"/>
      <c r="P15" s="92"/>
      <c r="Q15" s="92"/>
      <c r="R15" s="93"/>
    </row>
    <row r="16" spans="2:18" ht="9" customHeight="1">
      <c r="B16" s="58"/>
      <c r="C16" s="59"/>
      <c r="D16" s="59"/>
      <c r="E16" s="59"/>
      <c r="F16" s="59"/>
      <c r="G16" s="59"/>
      <c r="I16" s="92"/>
      <c r="J16" s="92"/>
      <c r="K16" s="92"/>
      <c r="L16" s="92"/>
      <c r="M16" s="92"/>
      <c r="N16" s="92"/>
      <c r="O16" s="92"/>
      <c r="P16" s="92"/>
      <c r="Q16" s="92"/>
      <c r="R16" s="93"/>
    </row>
    <row r="17" spans="2:18" ht="6" customHeight="1">
      <c r="B17" s="58"/>
      <c r="C17" s="59"/>
      <c r="D17" s="59"/>
      <c r="E17" s="59"/>
      <c r="F17" s="59"/>
      <c r="G17" s="59"/>
      <c r="I17" s="92"/>
      <c r="J17" s="92"/>
      <c r="K17" s="92"/>
      <c r="L17" s="92"/>
      <c r="M17" s="92"/>
      <c r="N17" s="92"/>
      <c r="O17" s="92"/>
      <c r="P17" s="92"/>
      <c r="Q17" s="92"/>
      <c r="R17" s="93"/>
    </row>
    <row r="18" spans="2:18" ht="28.5" customHeight="1">
      <c r="B18" s="1609" t="s">
        <v>73</v>
      </c>
      <c r="C18" s="1609"/>
      <c r="D18" s="1609"/>
      <c r="E18" s="1609"/>
      <c r="F18" s="1609"/>
      <c r="G18" s="1609"/>
      <c r="I18" s="92"/>
      <c r="J18" s="92"/>
      <c r="K18" s="92"/>
      <c r="L18" s="92"/>
      <c r="M18" s="92"/>
      <c r="N18" s="92"/>
      <c r="O18" s="92"/>
      <c r="P18" s="92"/>
      <c r="Q18" s="92"/>
      <c r="R18" s="93"/>
    </row>
    <row r="19" spans="2:18" ht="16.5" customHeight="1">
      <c r="B19" s="94" t="s">
        <v>72</v>
      </c>
      <c r="C19" s="60"/>
      <c r="D19" s="60"/>
      <c r="E19" s="60"/>
      <c r="F19" s="60"/>
      <c r="G19" s="60"/>
      <c r="I19" s="92"/>
      <c r="J19" s="92"/>
      <c r="K19" s="92"/>
      <c r="L19" s="92"/>
      <c r="M19" s="92"/>
      <c r="N19" s="92"/>
      <c r="O19" s="92"/>
      <c r="P19" s="92"/>
      <c r="Q19" s="92"/>
      <c r="R19" s="93"/>
    </row>
    <row r="20" spans="2:18" ht="16.5" customHeight="1">
      <c r="B20" s="60"/>
      <c r="C20" s="60"/>
      <c r="D20" s="60"/>
      <c r="E20" s="60"/>
      <c r="F20" s="60"/>
      <c r="G20" s="60"/>
      <c r="I20" s="92"/>
      <c r="J20" s="92"/>
      <c r="K20" s="92"/>
      <c r="L20" s="92"/>
      <c r="M20" s="92"/>
      <c r="N20" s="92"/>
      <c r="O20" s="92"/>
      <c r="P20" s="92"/>
      <c r="Q20" s="92"/>
      <c r="R20" s="93"/>
    </row>
    <row r="21" spans="2:18" ht="28.5" customHeight="1">
      <c r="B21" s="1610" t="s">
        <v>71</v>
      </c>
      <c r="C21" s="1610"/>
      <c r="D21" s="1610"/>
      <c r="E21" s="1610"/>
      <c r="F21" s="1610"/>
      <c r="G21" s="1610"/>
      <c r="I21" s="92"/>
      <c r="J21" s="92"/>
      <c r="K21" s="92"/>
      <c r="L21" s="92"/>
      <c r="M21" s="92"/>
      <c r="N21" s="92"/>
      <c r="O21" s="92"/>
      <c r="P21" s="92"/>
      <c r="Q21" s="92"/>
      <c r="R21" s="93"/>
    </row>
    <row r="22" spans="2:18" ht="28.5" customHeight="1">
      <c r="B22" s="61"/>
      <c r="C22" s="61"/>
      <c r="D22" s="61"/>
      <c r="E22" s="61"/>
      <c r="F22" s="62"/>
      <c r="G22" s="62"/>
      <c r="I22" s="92"/>
      <c r="J22" s="92"/>
      <c r="K22" s="92"/>
      <c r="L22" s="92"/>
      <c r="M22" s="92"/>
      <c r="N22" s="92"/>
      <c r="O22" s="92"/>
      <c r="P22" s="92"/>
      <c r="Q22" s="92"/>
      <c r="R22" s="93"/>
    </row>
    <row r="23" spans="2:18" ht="21" customHeight="1">
      <c r="B23" s="63"/>
      <c r="C23" s="63"/>
      <c r="D23" s="63"/>
      <c r="E23" s="63"/>
      <c r="F23" s="62"/>
      <c r="G23" s="62"/>
      <c r="I23" s="92"/>
      <c r="J23" s="92"/>
      <c r="K23" s="92"/>
      <c r="L23" s="92"/>
      <c r="M23" s="92"/>
      <c r="N23" s="92"/>
      <c r="O23" s="92"/>
      <c r="P23" s="92"/>
      <c r="Q23" s="92"/>
      <c r="R23" s="93"/>
    </row>
    <row r="24" spans="2:18" ht="23.25" customHeight="1">
      <c r="B24" s="64"/>
      <c r="C24" s="25"/>
      <c r="D24" s="25"/>
      <c r="E24" s="25"/>
      <c r="F24" s="62"/>
      <c r="G24" s="62"/>
      <c r="I24" s="92"/>
      <c r="J24" s="92"/>
      <c r="K24" s="92"/>
      <c r="L24" s="92"/>
      <c r="M24" s="92"/>
      <c r="N24" s="92"/>
      <c r="O24" s="92"/>
      <c r="P24" s="92"/>
      <c r="Q24" s="92"/>
      <c r="R24" s="93"/>
    </row>
    <row r="25" spans="2:18" ht="7.5" customHeight="1">
      <c r="B25" s="64"/>
      <c r="C25" s="25"/>
      <c r="D25" s="25"/>
      <c r="E25" s="25"/>
      <c r="F25" s="62"/>
      <c r="G25" s="62"/>
      <c r="I25" s="92"/>
      <c r="J25" s="92"/>
      <c r="K25" s="92"/>
      <c r="L25" s="92"/>
      <c r="M25" s="92"/>
      <c r="N25" s="92"/>
      <c r="O25" s="92"/>
      <c r="P25" s="92"/>
      <c r="Q25" s="92"/>
      <c r="R25" s="93"/>
    </row>
    <row r="26" spans="2:18" ht="21" customHeight="1">
      <c r="B26" s="65"/>
      <c r="C26" s="25"/>
      <c r="D26" s="25"/>
      <c r="E26" s="25"/>
      <c r="F26" s="66"/>
      <c r="G26" s="66"/>
      <c r="I26" s="92"/>
      <c r="J26" s="92"/>
      <c r="K26" s="92"/>
      <c r="L26" s="92"/>
      <c r="M26" s="92"/>
      <c r="N26" s="92"/>
      <c r="O26" s="92"/>
      <c r="P26" s="92"/>
      <c r="Q26" s="92"/>
      <c r="R26" s="93"/>
    </row>
    <row r="27" spans="2:18" ht="26.25" customHeight="1">
      <c r="B27" s="67"/>
      <c r="C27" s="67"/>
      <c r="D27" s="67"/>
      <c r="E27" s="67"/>
      <c r="F27" s="66"/>
      <c r="G27" s="66"/>
      <c r="I27" s="92"/>
      <c r="J27" s="92"/>
      <c r="K27" s="92"/>
      <c r="L27" s="92"/>
      <c r="M27" s="92"/>
      <c r="N27" s="92"/>
      <c r="O27" s="92"/>
      <c r="P27" s="92"/>
      <c r="Q27" s="92"/>
    </row>
    <row r="28" spans="2:18" ht="21" customHeight="1">
      <c r="B28" s="68"/>
      <c r="C28" s="25"/>
      <c r="D28" s="25"/>
      <c r="E28" s="25"/>
      <c r="F28" s="66"/>
      <c r="G28" s="66"/>
    </row>
    <row r="29" spans="2:18" ht="31.5" customHeight="1">
      <c r="B29" s="23"/>
      <c r="F29" s="66"/>
      <c r="G29" s="66"/>
    </row>
    <row r="30" spans="2:18" ht="21" customHeight="1">
      <c r="B30" s="32"/>
      <c r="F30" s="66"/>
      <c r="G30" s="66"/>
    </row>
    <row r="31" spans="2:18" ht="21" customHeight="1">
      <c r="B31" s="69"/>
      <c r="C31" s="69"/>
      <c r="D31" s="25"/>
      <c r="E31" s="25"/>
      <c r="F31" s="70"/>
      <c r="G31" s="70"/>
    </row>
    <row r="32" spans="2:18" ht="21" customHeight="1">
      <c r="B32" s="71"/>
      <c r="C32" s="72"/>
      <c r="D32" s="25"/>
      <c r="E32" s="25"/>
      <c r="F32" s="73"/>
      <c r="G32" s="73"/>
    </row>
    <row r="33" spans="2:7" ht="21" customHeight="1">
      <c r="B33" s="72"/>
      <c r="C33" s="72"/>
      <c r="D33" s="25"/>
      <c r="E33" s="25"/>
      <c r="F33" s="73"/>
      <c r="G33" s="73"/>
    </row>
    <row r="34" spans="2:7" ht="21" customHeight="1">
      <c r="B34" s="72"/>
      <c r="C34" s="72"/>
      <c r="D34" s="25"/>
      <c r="E34" s="25"/>
      <c r="F34" s="73"/>
      <c r="G34" s="73"/>
    </row>
    <row r="35" spans="2:7" ht="21" customHeight="1">
      <c r="B35" s="74"/>
      <c r="C35" s="74"/>
      <c r="D35" s="74"/>
      <c r="E35" s="74"/>
      <c r="F35" s="70"/>
      <c r="G35" s="70"/>
    </row>
    <row r="36" spans="2:7" ht="21" customHeight="1">
      <c r="B36" s="74"/>
      <c r="C36" s="74"/>
      <c r="D36" s="74"/>
      <c r="E36" s="74"/>
      <c r="F36" s="70"/>
      <c r="G36" s="70"/>
    </row>
    <row r="37" spans="2:7" ht="21" customHeight="1">
      <c r="B37" s="74"/>
      <c r="C37" s="74"/>
      <c r="D37" s="74"/>
      <c r="E37" s="74"/>
      <c r="F37" s="70"/>
      <c r="G37" s="70"/>
    </row>
    <row r="38" spans="2:7" ht="21" customHeight="1">
      <c r="B38" s="74"/>
      <c r="C38" s="74"/>
      <c r="D38" s="74"/>
      <c r="E38" s="74"/>
      <c r="F38" s="70"/>
      <c r="G38" s="70"/>
    </row>
    <row r="39" spans="2:7" ht="21" customHeight="1">
      <c r="B39" s="74"/>
      <c r="C39" s="74"/>
      <c r="D39" s="74"/>
      <c r="E39" s="74"/>
      <c r="F39" s="70"/>
      <c r="G39" s="70"/>
    </row>
    <row r="40" spans="2:7" ht="21" customHeight="1">
      <c r="B40" s="75"/>
      <c r="C40" s="75"/>
      <c r="D40" s="75"/>
      <c r="E40" s="75"/>
      <c r="F40" s="70"/>
      <c r="G40" s="70"/>
    </row>
    <row r="41" spans="2:7" ht="21" customHeight="1">
      <c r="B41" s="76"/>
      <c r="C41" s="77"/>
      <c r="D41" s="77"/>
      <c r="E41" s="77"/>
      <c r="F41" s="70"/>
      <c r="G41" s="70"/>
    </row>
    <row r="42" spans="2:7" ht="21" customHeight="1">
      <c r="B42" s="77"/>
      <c r="C42" s="77"/>
      <c r="D42" s="77"/>
      <c r="E42" s="77"/>
      <c r="F42" s="70"/>
      <c r="G42" s="70"/>
    </row>
    <row r="43" spans="2:7" ht="21" customHeight="1">
      <c r="G43" s="44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45" customWidth="1"/>
    <col min="6" max="6" width="14.375" style="45" customWidth="1"/>
    <col min="7" max="7" width="8.25" style="45" customWidth="1"/>
    <col min="8" max="8" width="14.75" style="45" customWidth="1"/>
    <col min="9" max="10" width="8.125" style="45" customWidth="1"/>
    <col min="11" max="16384" width="9" style="45"/>
  </cols>
  <sheetData>
    <row r="1" spans="1:11" ht="42" customHeight="1" thickBot="1">
      <c r="A1" s="1629" t="s">
        <v>322</v>
      </c>
      <c r="B1" s="1629"/>
      <c r="C1" s="1629"/>
      <c r="D1" s="1629"/>
      <c r="E1" s="1629"/>
      <c r="F1" s="1629"/>
      <c r="G1" s="1629"/>
      <c r="H1" s="1629"/>
    </row>
    <row r="2" spans="1:11" s="127" customFormat="1" ht="32.25" thickBot="1">
      <c r="A2" s="1630" t="s">
        <v>323</v>
      </c>
      <c r="B2" s="1631"/>
      <c r="C2" s="1631"/>
      <c r="D2" s="1631"/>
      <c r="E2" s="1631"/>
      <c r="F2" s="1631"/>
      <c r="G2" s="1631"/>
      <c r="H2" s="1632"/>
    </row>
    <row r="3" spans="1:11" ht="42" customHeight="1" thickBot="1">
      <c r="A3" s="1633" t="s">
        <v>324</v>
      </c>
      <c r="B3" s="1633"/>
      <c r="C3" s="1633"/>
      <c r="D3" s="1633"/>
      <c r="E3" s="1633"/>
      <c r="F3" s="1633"/>
      <c r="G3" s="1633"/>
      <c r="H3" s="1633"/>
    </row>
    <row r="4" spans="1:11" ht="25.5" customHeight="1" thickBot="1">
      <c r="A4" s="1634" t="s">
        <v>325</v>
      </c>
      <c r="B4" s="1635"/>
      <c r="C4" s="1636" t="s">
        <v>326</v>
      </c>
      <c r="D4" s="1637"/>
      <c r="E4" s="1638"/>
      <c r="F4" s="1639" t="s">
        <v>327</v>
      </c>
      <c r="G4" s="1" t="s">
        <v>328</v>
      </c>
      <c r="H4" s="261"/>
    </row>
    <row r="5" spans="1:11" ht="25.5" customHeight="1" thickBot="1">
      <c r="A5" s="1641" t="s">
        <v>89</v>
      </c>
      <c r="B5" s="1642"/>
      <c r="C5" s="1636" t="s">
        <v>326</v>
      </c>
      <c r="D5" s="1637"/>
      <c r="E5" s="1638"/>
      <c r="F5" s="1640"/>
      <c r="G5" s="2" t="s">
        <v>329</v>
      </c>
      <c r="H5" s="262" t="s">
        <v>326</v>
      </c>
    </row>
    <row r="6" spans="1:11" ht="25.5" customHeight="1" thickBot="1">
      <c r="A6" s="1641" t="s">
        <v>330</v>
      </c>
      <c r="B6" s="1642"/>
      <c r="C6" s="1646" t="s">
        <v>331</v>
      </c>
      <c r="D6" s="1646"/>
      <c r="E6" s="1647"/>
      <c r="F6" s="1653" t="s">
        <v>332</v>
      </c>
      <c r="G6" s="1654"/>
      <c r="H6" s="1655"/>
    </row>
    <row r="7" spans="1:11" ht="25.5" customHeight="1">
      <c r="A7" s="1641" t="s">
        <v>88</v>
      </c>
      <c r="B7" s="1642"/>
      <c r="C7" s="1636" t="s">
        <v>326</v>
      </c>
      <c r="D7" s="1637"/>
      <c r="E7" s="1638"/>
      <c r="F7" s="126" t="s">
        <v>333</v>
      </c>
      <c r="G7" s="1656"/>
      <c r="H7" s="1657"/>
    </row>
    <row r="8" spans="1:11" ht="25.5" customHeight="1">
      <c r="A8" s="1641" t="s">
        <v>334</v>
      </c>
      <c r="B8" s="1642"/>
      <c r="C8" s="1658"/>
      <c r="D8" s="1659"/>
      <c r="E8" s="1660"/>
      <c r="F8" s="126" t="s">
        <v>335</v>
      </c>
      <c r="G8" s="1656"/>
      <c r="H8" s="1657"/>
    </row>
    <row r="9" spans="1:11" ht="25.5" customHeight="1" thickBot="1">
      <c r="A9" s="1641" t="s">
        <v>336</v>
      </c>
      <c r="B9" s="1642"/>
      <c r="C9" s="1648"/>
      <c r="D9" s="1649"/>
      <c r="E9" s="1650"/>
      <c r="F9" s="3" t="s">
        <v>337</v>
      </c>
      <c r="G9" s="1651"/>
      <c r="H9" s="1652"/>
    </row>
    <row r="10" spans="1:11" ht="25.5" customHeight="1" thickBot="1">
      <c r="A10" s="125" t="s">
        <v>338</v>
      </c>
      <c r="B10" s="124"/>
      <c r="C10" s="123"/>
      <c r="D10" s="123"/>
      <c r="E10" s="123"/>
      <c r="F10" s="123"/>
      <c r="G10" s="122"/>
      <c r="H10" s="122"/>
    </row>
    <row r="11" spans="1:11" ht="25.5" customHeight="1" thickBot="1">
      <c r="A11" s="1661" t="s">
        <v>339</v>
      </c>
      <c r="B11" s="1662"/>
      <c r="C11" s="1662"/>
      <c r="D11" s="1662"/>
      <c r="E11" s="1663"/>
      <c r="F11" s="1661" t="s">
        <v>340</v>
      </c>
      <c r="G11" s="1662"/>
      <c r="H11" s="1663"/>
    </row>
    <row r="12" spans="1:11" ht="36" customHeight="1">
      <c r="A12" s="1653"/>
      <c r="B12" s="1654"/>
      <c r="C12" s="1654"/>
      <c r="D12" s="1654"/>
      <c r="E12" s="1655"/>
      <c r="F12" s="1620"/>
      <c r="G12" s="1621"/>
      <c r="H12" s="1622"/>
    </row>
    <row r="13" spans="1:11" ht="36" customHeight="1">
      <c r="A13" s="1664"/>
      <c r="B13" s="1656"/>
      <c r="C13" s="1656"/>
      <c r="D13" s="1656"/>
      <c r="E13" s="1657"/>
      <c r="F13" s="1623"/>
      <c r="G13" s="1624"/>
      <c r="H13" s="1625"/>
    </row>
    <row r="14" spans="1:11" ht="36" customHeight="1">
      <c r="A14" s="1664"/>
      <c r="B14" s="1656"/>
      <c r="C14" s="1656"/>
      <c r="D14" s="1656"/>
      <c r="E14" s="1657"/>
      <c r="F14" s="1623"/>
      <c r="G14" s="1624"/>
      <c r="H14" s="1625"/>
    </row>
    <row r="15" spans="1:11" ht="25.5" customHeight="1">
      <c r="A15" s="1664"/>
      <c r="B15" s="1656"/>
      <c r="C15" s="1656"/>
      <c r="D15" s="1656"/>
      <c r="E15" s="1657"/>
      <c r="F15" s="1623"/>
      <c r="G15" s="1624"/>
      <c r="H15" s="1625"/>
      <c r="I15" s="31"/>
      <c r="J15" s="31"/>
      <c r="K15" s="121"/>
    </row>
    <row r="16" spans="1:11" ht="25.5" customHeight="1">
      <c r="A16" s="1664"/>
      <c r="B16" s="1656"/>
      <c r="C16" s="1656"/>
      <c r="D16" s="1656"/>
      <c r="E16" s="1657"/>
      <c r="F16" s="1623"/>
      <c r="G16" s="1624"/>
      <c r="H16" s="1625"/>
      <c r="I16" s="120"/>
      <c r="J16" s="120"/>
      <c r="K16" s="120"/>
    </row>
    <row r="17" spans="1:11" ht="25.5" customHeight="1">
      <c r="A17" s="1664"/>
      <c r="B17" s="1656"/>
      <c r="C17" s="1656"/>
      <c r="D17" s="1656"/>
      <c r="E17" s="1657"/>
      <c r="F17" s="1623"/>
      <c r="G17" s="1624"/>
      <c r="H17" s="1625"/>
      <c r="I17" s="25"/>
      <c r="J17" s="25"/>
      <c r="K17" s="25"/>
    </row>
    <row r="18" spans="1:11" ht="25.5" customHeight="1">
      <c r="A18" s="1664"/>
      <c r="B18" s="1656"/>
      <c r="C18" s="1656"/>
      <c r="D18" s="1656"/>
      <c r="E18" s="1657"/>
      <c r="F18" s="1623"/>
      <c r="G18" s="1624"/>
      <c r="H18" s="1625"/>
      <c r="I18" s="25"/>
      <c r="J18" s="25"/>
      <c r="K18" s="25"/>
    </row>
    <row r="19" spans="1:11" ht="25.5" customHeight="1" thickBot="1">
      <c r="A19" s="1665"/>
      <c r="B19" s="1651"/>
      <c r="C19" s="1651"/>
      <c r="D19" s="1651"/>
      <c r="E19" s="1652"/>
      <c r="F19" s="1626"/>
      <c r="G19" s="1627"/>
      <c r="H19" s="1628"/>
    </row>
    <row r="20" spans="1:11" ht="23.25" customHeight="1">
      <c r="A20" s="46" t="s">
        <v>341</v>
      </c>
      <c r="B20" s="47"/>
      <c r="C20" s="47"/>
      <c r="D20" s="47"/>
      <c r="E20" s="47"/>
      <c r="F20" s="47"/>
      <c r="G20" s="47"/>
      <c r="H20" s="48"/>
    </row>
    <row r="21" spans="1:11" ht="23.25" customHeight="1">
      <c r="A21" s="116" t="s">
        <v>87</v>
      </c>
      <c r="B21" s="119"/>
      <c r="C21" s="119"/>
      <c r="D21" s="118"/>
      <c r="E21" s="118"/>
      <c r="F21" s="118"/>
      <c r="G21" s="118"/>
      <c r="H21" s="117"/>
    </row>
    <row r="22" spans="1:11" ht="23.25" customHeight="1">
      <c r="A22" s="116" t="s">
        <v>342</v>
      </c>
      <c r="B22" s="115"/>
      <c r="C22" s="115"/>
      <c r="D22" s="115"/>
      <c r="E22" s="115"/>
      <c r="F22" s="115"/>
      <c r="G22" s="115"/>
      <c r="H22" s="114"/>
    </row>
    <row r="23" spans="1:11" s="267" customFormat="1" ht="23.25" customHeight="1">
      <c r="A23" s="263" t="s">
        <v>343</v>
      </c>
      <c r="B23" s="264"/>
      <c r="C23" s="264"/>
      <c r="D23" s="265"/>
      <c r="E23" s="265"/>
      <c r="F23" s="265"/>
      <c r="G23" s="265"/>
      <c r="H23" s="266"/>
    </row>
    <row r="24" spans="1:11" ht="23.25" customHeight="1">
      <c r="A24" s="116" t="s">
        <v>344</v>
      </c>
      <c r="B24" s="115"/>
      <c r="C24" s="115"/>
      <c r="D24" s="115"/>
      <c r="E24" s="115"/>
      <c r="F24" s="115"/>
      <c r="G24" s="115"/>
      <c r="H24" s="114"/>
    </row>
    <row r="25" spans="1:11" ht="23.25" customHeight="1">
      <c r="A25" s="113" t="s">
        <v>345</v>
      </c>
      <c r="B25" s="111"/>
      <c r="C25" s="111"/>
      <c r="D25" s="111"/>
      <c r="E25" s="111"/>
      <c r="F25" s="111"/>
      <c r="G25" s="111"/>
      <c r="H25" s="110"/>
    </row>
    <row r="26" spans="1:11" ht="22.5" customHeight="1">
      <c r="A26" s="113" t="s">
        <v>346</v>
      </c>
      <c r="B26" s="111"/>
      <c r="C26" s="111"/>
      <c r="D26" s="111"/>
      <c r="E26" s="111"/>
      <c r="F26" s="111" t="s">
        <v>347</v>
      </c>
      <c r="G26" s="111"/>
      <c r="H26" s="110"/>
    </row>
    <row r="27" spans="1:11" ht="22.5" customHeight="1">
      <c r="A27" s="113" t="s">
        <v>348</v>
      </c>
      <c r="B27" s="111"/>
      <c r="C27" s="111"/>
      <c r="D27" s="111"/>
      <c r="E27" s="111"/>
      <c r="F27" s="112" t="s">
        <v>349</v>
      </c>
      <c r="G27" s="111"/>
      <c r="H27" s="110"/>
    </row>
    <row r="28" spans="1:11" ht="22.5" customHeight="1" thickBot="1">
      <c r="A28" s="268" t="s">
        <v>350</v>
      </c>
      <c r="B28" s="269"/>
      <c r="C28" s="269"/>
      <c r="D28" s="269"/>
      <c r="E28" s="269"/>
      <c r="F28" s="269"/>
      <c r="G28" s="269"/>
      <c r="H28" s="270"/>
    </row>
    <row r="29" spans="1:11" ht="27.75" customHeight="1" thickBot="1">
      <c r="A29" s="1643" t="s">
        <v>351</v>
      </c>
      <c r="B29" s="1644"/>
      <c r="C29" s="1644"/>
      <c r="D29" s="1644"/>
      <c r="E29" s="1644"/>
      <c r="F29" s="1644"/>
      <c r="G29" s="1644"/>
      <c r="H29" s="1645"/>
    </row>
    <row r="30" spans="1:11" ht="27.75" customHeight="1" thickBot="1">
      <c r="A30" s="271" t="s">
        <v>352</v>
      </c>
      <c r="B30" s="272"/>
      <c r="C30" s="272"/>
      <c r="D30" s="272"/>
      <c r="E30" s="272"/>
      <c r="F30" s="272"/>
      <c r="G30" s="272"/>
      <c r="H30" s="273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255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641" customWidth="1"/>
    <col min="2" max="2" width="11.625" style="641" customWidth="1"/>
    <col min="3" max="4" width="14.625" style="641" customWidth="1"/>
    <col min="5" max="6" width="13.625" style="641" customWidth="1"/>
    <col min="7" max="16384" width="8.75" style="641"/>
  </cols>
  <sheetData>
    <row r="1" spans="1:6" ht="30" customHeight="1">
      <c r="B1" s="854" t="s">
        <v>500</v>
      </c>
      <c r="C1" s="854"/>
      <c r="D1" s="854"/>
      <c r="E1" s="854"/>
      <c r="F1" s="854"/>
    </row>
    <row r="2" spans="1:6" ht="17.100000000000001" customHeight="1">
      <c r="B2" s="856" t="s">
        <v>501</v>
      </c>
      <c r="C2" s="856"/>
      <c r="D2" s="856"/>
      <c r="E2" s="856"/>
      <c r="F2" s="856"/>
    </row>
    <row r="3" spans="1:6" ht="17.100000000000001" customHeight="1">
      <c r="B3" s="856" t="s">
        <v>502</v>
      </c>
      <c r="C3" s="856"/>
      <c r="D3" s="856"/>
      <c r="E3" s="856"/>
      <c r="F3" s="856"/>
    </row>
    <row r="4" spans="1:6" ht="17.100000000000001" customHeight="1">
      <c r="B4" s="856" t="s">
        <v>503</v>
      </c>
      <c r="C4" s="856"/>
      <c r="D4" s="856"/>
      <c r="E4" s="856"/>
      <c r="F4" s="856"/>
    </row>
    <row r="5" spans="1:6" ht="17.100000000000001" customHeight="1" thickBot="1">
      <c r="B5" s="856" t="s">
        <v>504</v>
      </c>
      <c r="C5" s="856"/>
      <c r="D5" s="856"/>
      <c r="E5" s="856"/>
      <c r="F5" s="855"/>
    </row>
    <row r="6" spans="1:6" ht="21" customHeight="1">
      <c r="A6" s="859" t="s">
        <v>176</v>
      </c>
      <c r="B6" s="860"/>
      <c r="C6" s="860"/>
      <c r="D6" s="860"/>
      <c r="E6" s="860"/>
      <c r="F6" s="861"/>
    </row>
    <row r="7" spans="1:6" ht="20.100000000000001" customHeight="1">
      <c r="A7" s="865" t="s">
        <v>1484</v>
      </c>
      <c r="B7" s="866"/>
      <c r="C7" s="866"/>
      <c r="D7" s="866"/>
      <c r="E7" s="866"/>
      <c r="F7" s="867"/>
    </row>
    <row r="8" spans="1:6" ht="18" customHeight="1">
      <c r="A8" s="868" t="s">
        <v>177</v>
      </c>
      <c r="B8" s="869"/>
      <c r="C8" s="869"/>
      <c r="D8" s="869"/>
      <c r="E8" s="869"/>
      <c r="F8" s="870"/>
    </row>
    <row r="9" spans="1:6" ht="18" customHeight="1">
      <c r="A9" s="871" t="s">
        <v>410</v>
      </c>
      <c r="B9" s="872"/>
      <c r="C9" s="872"/>
      <c r="D9" s="872"/>
      <c r="E9" s="872"/>
      <c r="F9" s="873"/>
    </row>
    <row r="10" spans="1:6" ht="18" customHeight="1">
      <c r="A10" s="874" t="s">
        <v>178</v>
      </c>
      <c r="B10" s="875"/>
      <c r="C10" s="875"/>
      <c r="D10" s="875"/>
      <c r="E10" s="875"/>
      <c r="F10" s="876"/>
    </row>
    <row r="11" spans="1:6" ht="20.100000000000001" customHeight="1">
      <c r="A11" s="487" t="s">
        <v>4</v>
      </c>
      <c r="B11" s="294" t="s">
        <v>1</v>
      </c>
      <c r="C11" s="294" t="s">
        <v>2</v>
      </c>
      <c r="D11" s="294" t="s">
        <v>3</v>
      </c>
      <c r="E11" s="294" t="s">
        <v>5</v>
      </c>
      <c r="F11" s="421" t="s">
        <v>171</v>
      </c>
    </row>
    <row r="12" spans="1:6" ht="20.100000000000001" customHeight="1">
      <c r="A12" s="546" t="s">
        <v>1485</v>
      </c>
      <c r="B12" s="547" t="s">
        <v>1486</v>
      </c>
      <c r="C12" s="548">
        <v>45400</v>
      </c>
      <c r="D12" s="548">
        <v>45400</v>
      </c>
      <c r="E12" s="549">
        <v>45402</v>
      </c>
      <c r="F12" s="550">
        <f>E12+2</f>
        <v>45404</v>
      </c>
    </row>
    <row r="13" spans="1:6" ht="20.100000000000001" customHeight="1">
      <c r="A13" s="546" t="s">
        <v>1487</v>
      </c>
      <c r="B13" s="547" t="s">
        <v>1488</v>
      </c>
      <c r="C13" s="548">
        <v>45404</v>
      </c>
      <c r="D13" s="548">
        <v>45404</v>
      </c>
      <c r="E13" s="549">
        <v>45406</v>
      </c>
      <c r="F13" s="550">
        <f>E13+1</f>
        <v>45407</v>
      </c>
    </row>
    <row r="14" spans="1:6" ht="20.100000000000001" customHeight="1">
      <c r="A14" s="754" t="s">
        <v>1489</v>
      </c>
      <c r="B14" s="547"/>
      <c r="C14" s="548"/>
      <c r="D14" s="548"/>
      <c r="E14" s="549">
        <v>45409</v>
      </c>
      <c r="F14" s="550">
        <f>E14+2</f>
        <v>45411</v>
      </c>
    </row>
    <row r="15" spans="1:6" ht="20.100000000000001" customHeight="1" thickBot="1">
      <c r="A15" s="754" t="s">
        <v>1489</v>
      </c>
      <c r="B15" s="547"/>
      <c r="C15" s="548"/>
      <c r="D15" s="548"/>
      <c r="E15" s="549">
        <v>45413</v>
      </c>
      <c r="F15" s="550">
        <f>E15+1</f>
        <v>45414</v>
      </c>
    </row>
    <row r="16" spans="1:6" ht="20.100000000000001" customHeight="1">
      <c r="A16" s="859" t="s">
        <v>1490</v>
      </c>
      <c r="B16" s="860"/>
      <c r="C16" s="860"/>
      <c r="D16" s="860"/>
      <c r="E16" s="860"/>
      <c r="F16" s="861"/>
    </row>
    <row r="17" spans="1:6" ht="20.100000000000001" customHeight="1">
      <c r="A17" s="865" t="s">
        <v>1491</v>
      </c>
      <c r="B17" s="866"/>
      <c r="C17" s="866"/>
      <c r="D17" s="866"/>
      <c r="E17" s="866"/>
      <c r="F17" s="867"/>
    </row>
    <row r="18" spans="1:6" ht="18" customHeight="1">
      <c r="A18" s="868" t="s">
        <v>177</v>
      </c>
      <c r="B18" s="869"/>
      <c r="C18" s="869"/>
      <c r="D18" s="869"/>
      <c r="E18" s="869"/>
      <c r="F18" s="870"/>
    </row>
    <row r="19" spans="1:6" ht="18" customHeight="1">
      <c r="A19" s="871" t="s">
        <v>1492</v>
      </c>
      <c r="B19" s="872"/>
      <c r="C19" s="872"/>
      <c r="D19" s="872"/>
      <c r="E19" s="872"/>
      <c r="F19" s="873"/>
    </row>
    <row r="20" spans="1:6" ht="18" customHeight="1">
      <c r="A20" s="874" t="s">
        <v>178</v>
      </c>
      <c r="B20" s="875"/>
      <c r="C20" s="875"/>
      <c r="D20" s="875"/>
      <c r="E20" s="875"/>
      <c r="F20" s="876"/>
    </row>
    <row r="21" spans="1:6" ht="20.100000000000001" customHeight="1">
      <c r="A21" s="487" t="s">
        <v>4</v>
      </c>
      <c r="B21" s="647" t="s">
        <v>1</v>
      </c>
      <c r="C21" s="647" t="s">
        <v>2</v>
      </c>
      <c r="D21" s="647" t="s">
        <v>3</v>
      </c>
      <c r="E21" s="294" t="s">
        <v>5</v>
      </c>
      <c r="F21" s="648" t="s">
        <v>172</v>
      </c>
    </row>
    <row r="22" spans="1:6" ht="20.100000000000001" customHeight="1">
      <c r="A22" s="322" t="s">
        <v>173</v>
      </c>
      <c r="B22" s="341" t="s">
        <v>1493</v>
      </c>
      <c r="C22" s="551">
        <v>45400</v>
      </c>
      <c r="D22" s="551">
        <f t="shared" ref="D22" si="0">C22</f>
        <v>45400</v>
      </c>
      <c r="E22" s="342">
        <v>45403</v>
      </c>
      <c r="F22" s="399">
        <v>45404</v>
      </c>
    </row>
    <row r="23" spans="1:6" ht="20.100000000000001" customHeight="1">
      <c r="A23" s="754" t="s">
        <v>1489</v>
      </c>
      <c r="B23" s="341"/>
      <c r="C23" s="551"/>
      <c r="D23" s="551"/>
      <c r="E23" s="342">
        <v>45410</v>
      </c>
      <c r="F23" s="399">
        <v>45411</v>
      </c>
    </row>
    <row r="24" spans="1:6" ht="20.100000000000001" customHeight="1">
      <c r="A24" s="322" t="s">
        <v>173</v>
      </c>
      <c r="B24" s="762" t="s">
        <v>1494</v>
      </c>
      <c r="C24" s="551">
        <v>45414</v>
      </c>
      <c r="D24" s="551">
        <v>45414</v>
      </c>
      <c r="E24" s="563">
        <v>45417</v>
      </c>
      <c r="F24" s="564">
        <v>45418</v>
      </c>
    </row>
    <row r="25" spans="1:6" ht="20.100000000000001" customHeight="1" thickBot="1">
      <c r="A25" s="322" t="s">
        <v>173</v>
      </c>
      <c r="B25" s="762" t="s">
        <v>1495</v>
      </c>
      <c r="C25" s="551">
        <v>45421</v>
      </c>
      <c r="D25" s="551">
        <v>45421</v>
      </c>
      <c r="E25" s="563">
        <v>45424</v>
      </c>
      <c r="F25" s="564">
        <v>45425</v>
      </c>
    </row>
    <row r="26" spans="1:6" ht="20.100000000000001" customHeight="1">
      <c r="A26" s="917" t="s">
        <v>179</v>
      </c>
      <c r="B26" s="918"/>
      <c r="C26" s="918"/>
      <c r="D26" s="918"/>
      <c r="E26" s="918"/>
      <c r="F26" s="919"/>
    </row>
    <row r="27" spans="1:6" ht="20.100000000000001" customHeight="1">
      <c r="A27" s="906" t="s">
        <v>1491</v>
      </c>
      <c r="B27" s="907"/>
      <c r="C27" s="907"/>
      <c r="D27" s="907"/>
      <c r="E27" s="907"/>
      <c r="F27" s="908"/>
    </row>
    <row r="28" spans="1:6" ht="18" customHeight="1">
      <c r="A28" s="868" t="s">
        <v>177</v>
      </c>
      <c r="B28" s="869"/>
      <c r="C28" s="869"/>
      <c r="D28" s="869"/>
      <c r="E28" s="869"/>
      <c r="F28" s="870"/>
    </row>
    <row r="29" spans="1:6" ht="18" customHeight="1">
      <c r="A29" s="871" t="s">
        <v>1492</v>
      </c>
      <c r="B29" s="872"/>
      <c r="C29" s="872"/>
      <c r="D29" s="872"/>
      <c r="E29" s="872"/>
      <c r="F29" s="873"/>
    </row>
    <row r="30" spans="1:6" ht="18" customHeight="1">
      <c r="A30" s="871" t="s">
        <v>178</v>
      </c>
      <c r="B30" s="872"/>
      <c r="C30" s="872"/>
      <c r="D30" s="872"/>
      <c r="E30" s="872"/>
      <c r="F30" s="873"/>
    </row>
    <row r="31" spans="1:6" ht="20.100000000000001" customHeight="1">
      <c r="A31" s="319" t="s">
        <v>0</v>
      </c>
      <c r="B31" s="647" t="s">
        <v>1</v>
      </c>
      <c r="C31" s="647" t="s">
        <v>2</v>
      </c>
      <c r="D31" s="647" t="s">
        <v>3</v>
      </c>
      <c r="E31" s="294" t="s">
        <v>5</v>
      </c>
      <c r="F31" s="648" t="s">
        <v>180</v>
      </c>
    </row>
    <row r="32" spans="1:6" ht="20.100000000000001" customHeight="1">
      <c r="A32" s="386" t="s">
        <v>1496</v>
      </c>
      <c r="B32" s="366" t="s">
        <v>1497</v>
      </c>
      <c r="C32" s="541">
        <v>45400</v>
      </c>
      <c r="D32" s="541">
        <f t="shared" ref="D32" si="1">C32</f>
        <v>45400</v>
      </c>
      <c r="E32" s="343">
        <v>45403</v>
      </c>
      <c r="F32" s="344">
        <f>E32+4</f>
        <v>45407</v>
      </c>
    </row>
    <row r="33" spans="1:6" ht="20.100000000000001" customHeight="1">
      <c r="A33" s="754" t="s">
        <v>1489</v>
      </c>
      <c r="B33" s="366"/>
      <c r="C33" s="541"/>
      <c r="D33" s="541"/>
      <c r="E33" s="343">
        <v>45410</v>
      </c>
      <c r="F33" s="344">
        <f>E33+5</f>
        <v>45415</v>
      </c>
    </row>
    <row r="34" spans="1:6" ht="20.100000000000001" customHeight="1">
      <c r="A34" s="386" t="s">
        <v>1499</v>
      </c>
      <c r="B34" s="366" t="s">
        <v>1500</v>
      </c>
      <c r="C34" s="541">
        <v>45414</v>
      </c>
      <c r="D34" s="541">
        <f t="shared" ref="D34:D35" si="2">C34</f>
        <v>45414</v>
      </c>
      <c r="E34" s="343">
        <v>45418</v>
      </c>
      <c r="F34" s="344">
        <f>E34+3</f>
        <v>45421</v>
      </c>
    </row>
    <row r="35" spans="1:6" ht="20.100000000000001" customHeight="1" thickBot="1">
      <c r="A35" s="556" t="s">
        <v>1501</v>
      </c>
      <c r="B35" s="557" t="s">
        <v>1502</v>
      </c>
      <c r="C35" s="558">
        <v>45421</v>
      </c>
      <c r="D35" s="558">
        <f t="shared" si="2"/>
        <v>45421</v>
      </c>
      <c r="E35" s="519">
        <v>45424</v>
      </c>
      <c r="F35" s="520">
        <f>E35+3</f>
        <v>45427</v>
      </c>
    </row>
    <row r="36" spans="1:6" ht="20.100000000000001" customHeight="1">
      <c r="A36" s="891" t="s">
        <v>1503</v>
      </c>
      <c r="B36" s="892"/>
      <c r="C36" s="892"/>
      <c r="D36" s="892"/>
      <c r="E36" s="892"/>
      <c r="F36" s="893"/>
    </row>
    <row r="37" spans="1:6" ht="20.100000000000001" customHeight="1">
      <c r="A37" s="865" t="s">
        <v>1504</v>
      </c>
      <c r="B37" s="866"/>
      <c r="C37" s="866"/>
      <c r="D37" s="866"/>
      <c r="E37" s="866"/>
      <c r="F37" s="867"/>
    </row>
    <row r="38" spans="1:6" ht="18" customHeight="1">
      <c r="A38" s="883" t="s">
        <v>1505</v>
      </c>
      <c r="B38" s="889"/>
      <c r="C38" s="889"/>
      <c r="D38" s="889"/>
      <c r="E38" s="889"/>
      <c r="F38" s="890"/>
    </row>
    <row r="39" spans="1:6" ht="18" customHeight="1">
      <c r="A39" s="883" t="s">
        <v>830</v>
      </c>
      <c r="B39" s="889"/>
      <c r="C39" s="889"/>
      <c r="D39" s="889"/>
      <c r="E39" s="889"/>
      <c r="F39" s="890"/>
    </row>
    <row r="40" spans="1:6" ht="18" customHeight="1">
      <c r="A40" s="886" t="s">
        <v>1506</v>
      </c>
      <c r="B40" s="915"/>
      <c r="C40" s="915"/>
      <c r="D40" s="915"/>
      <c r="E40" s="915"/>
      <c r="F40" s="916"/>
    </row>
    <row r="41" spans="1:6" ht="20.100000000000001" customHeight="1">
      <c r="A41" s="319" t="s">
        <v>0</v>
      </c>
      <c r="B41" s="647" t="s">
        <v>1</v>
      </c>
      <c r="C41" s="647" t="s">
        <v>1336</v>
      </c>
      <c r="D41" s="647" t="s">
        <v>3</v>
      </c>
      <c r="E41" s="294" t="s">
        <v>1507</v>
      </c>
      <c r="F41" s="648" t="s">
        <v>1508</v>
      </c>
    </row>
    <row r="42" spans="1:6" ht="20.100000000000001" customHeight="1">
      <c r="A42" s="322" t="s">
        <v>1509</v>
      </c>
      <c r="B42" s="559" t="s">
        <v>1493</v>
      </c>
      <c r="C42" s="537">
        <v>45399</v>
      </c>
      <c r="D42" s="537">
        <v>45399</v>
      </c>
      <c r="E42" s="342">
        <v>45403</v>
      </c>
      <c r="F42" s="399">
        <v>45406</v>
      </c>
    </row>
    <row r="43" spans="1:6" ht="20.100000000000001" customHeight="1">
      <c r="A43" s="754" t="s">
        <v>1510</v>
      </c>
      <c r="B43" s="341"/>
      <c r="C43" s="537"/>
      <c r="D43" s="537"/>
      <c r="E43" s="342">
        <v>45410</v>
      </c>
      <c r="F43" s="399">
        <v>45413</v>
      </c>
    </row>
    <row r="44" spans="1:6" ht="20.100000000000001" customHeight="1">
      <c r="A44" s="322" t="s">
        <v>1509</v>
      </c>
      <c r="B44" s="559" t="s">
        <v>829</v>
      </c>
      <c r="C44" s="537">
        <v>45412</v>
      </c>
      <c r="D44" s="537">
        <v>45412</v>
      </c>
      <c r="E44" s="342">
        <v>45417</v>
      </c>
      <c r="F44" s="399">
        <v>45420</v>
      </c>
    </row>
    <row r="45" spans="1:6" ht="20.100000000000001" customHeight="1">
      <c r="A45" s="322" t="s">
        <v>1511</v>
      </c>
      <c r="B45" s="559" t="s">
        <v>1495</v>
      </c>
      <c r="C45" s="537">
        <v>45420</v>
      </c>
      <c r="D45" s="537">
        <v>45420</v>
      </c>
      <c r="E45" s="342">
        <v>45424</v>
      </c>
      <c r="F45" s="399">
        <v>45427</v>
      </c>
    </row>
    <row r="46" spans="1:6" ht="20.100000000000001" customHeight="1">
      <c r="A46" s="903" t="s">
        <v>1512</v>
      </c>
      <c r="B46" s="904"/>
      <c r="C46" s="904"/>
      <c r="D46" s="904"/>
      <c r="E46" s="904"/>
      <c r="F46" s="905"/>
    </row>
    <row r="47" spans="1:6" ht="20.100000000000001" customHeight="1">
      <c r="A47" s="865" t="s">
        <v>1504</v>
      </c>
      <c r="B47" s="866"/>
      <c r="C47" s="866"/>
      <c r="D47" s="866"/>
      <c r="E47" s="866"/>
      <c r="F47" s="867"/>
    </row>
    <row r="48" spans="1:6" ht="18" customHeight="1">
      <c r="A48" s="883" t="s">
        <v>1513</v>
      </c>
      <c r="B48" s="889"/>
      <c r="C48" s="889"/>
      <c r="D48" s="889"/>
      <c r="E48" s="889"/>
      <c r="F48" s="890"/>
    </row>
    <row r="49" spans="1:6" ht="18" customHeight="1">
      <c r="A49" s="883" t="s">
        <v>1514</v>
      </c>
      <c r="B49" s="889"/>
      <c r="C49" s="889"/>
      <c r="D49" s="889"/>
      <c r="E49" s="889"/>
      <c r="F49" s="890"/>
    </row>
    <row r="50" spans="1:6" ht="18" customHeight="1">
      <c r="A50" s="886" t="s">
        <v>1506</v>
      </c>
      <c r="B50" s="915"/>
      <c r="C50" s="915"/>
      <c r="D50" s="915"/>
      <c r="E50" s="915"/>
      <c r="F50" s="916"/>
    </row>
    <row r="51" spans="1:6" ht="20.100000000000001" customHeight="1">
      <c r="A51" s="417" t="s">
        <v>0</v>
      </c>
      <c r="B51" s="294" t="s">
        <v>1</v>
      </c>
      <c r="C51" s="294" t="s">
        <v>2</v>
      </c>
      <c r="D51" s="294" t="s">
        <v>3</v>
      </c>
      <c r="E51" s="294" t="s">
        <v>1515</v>
      </c>
      <c r="F51" s="421" t="s">
        <v>1516</v>
      </c>
    </row>
    <row r="52" spans="1:6" ht="20.100000000000001" customHeight="1">
      <c r="A52" s="322" t="s">
        <v>1517</v>
      </c>
      <c r="B52" s="341" t="s">
        <v>1518</v>
      </c>
      <c r="C52" s="537">
        <v>45399</v>
      </c>
      <c r="D52" s="537">
        <v>45399</v>
      </c>
      <c r="E52" s="342">
        <v>45404</v>
      </c>
      <c r="F52" s="560">
        <v>45406</v>
      </c>
    </row>
    <row r="53" spans="1:6" ht="20.100000000000001" customHeight="1">
      <c r="A53" s="754" t="s">
        <v>1489</v>
      </c>
      <c r="B53" s="341"/>
      <c r="C53" s="537"/>
      <c r="D53" s="537"/>
      <c r="E53" s="342">
        <v>45411</v>
      </c>
      <c r="F53" s="560"/>
    </row>
    <row r="54" spans="1:6" ht="20.100000000000001" customHeight="1">
      <c r="A54" s="322" t="s">
        <v>1517</v>
      </c>
      <c r="B54" s="341" t="s">
        <v>1519</v>
      </c>
      <c r="C54" s="537">
        <v>45412</v>
      </c>
      <c r="D54" s="537">
        <v>45412</v>
      </c>
      <c r="E54" s="342">
        <v>45417</v>
      </c>
      <c r="F54" s="560">
        <v>45419</v>
      </c>
    </row>
    <row r="55" spans="1:6" ht="20.100000000000001" customHeight="1">
      <c r="A55" s="322" t="s">
        <v>1520</v>
      </c>
      <c r="B55" s="341" t="s">
        <v>1480</v>
      </c>
      <c r="C55" s="537">
        <v>45420</v>
      </c>
      <c r="D55" s="537">
        <v>45420</v>
      </c>
      <c r="E55" s="342">
        <v>45424</v>
      </c>
      <c r="F55" s="560">
        <v>45429</v>
      </c>
    </row>
    <row r="56" spans="1:6" ht="20.100000000000001" customHeight="1">
      <c r="A56" s="903" t="s">
        <v>1521</v>
      </c>
      <c r="B56" s="904"/>
      <c r="C56" s="904"/>
      <c r="D56" s="904"/>
      <c r="E56" s="904"/>
      <c r="F56" s="905"/>
    </row>
    <row r="57" spans="1:6" ht="20.100000000000001" customHeight="1">
      <c r="A57" s="865" t="s">
        <v>1504</v>
      </c>
      <c r="B57" s="866"/>
      <c r="C57" s="866"/>
      <c r="D57" s="866"/>
      <c r="E57" s="866"/>
      <c r="F57" s="867"/>
    </row>
    <row r="58" spans="1:6" ht="18" customHeight="1">
      <c r="A58" s="883" t="s">
        <v>1513</v>
      </c>
      <c r="B58" s="889"/>
      <c r="C58" s="889"/>
      <c r="D58" s="889"/>
      <c r="E58" s="889"/>
      <c r="F58" s="890"/>
    </row>
    <row r="59" spans="1:6" ht="18" customHeight="1">
      <c r="A59" s="883" t="s">
        <v>1514</v>
      </c>
      <c r="B59" s="884"/>
      <c r="C59" s="884"/>
      <c r="D59" s="884"/>
      <c r="E59" s="884"/>
      <c r="F59" s="885"/>
    </row>
    <row r="60" spans="1:6" ht="18" customHeight="1">
      <c r="A60" s="886" t="s">
        <v>653</v>
      </c>
      <c r="B60" s="887"/>
      <c r="C60" s="887"/>
      <c r="D60" s="887"/>
      <c r="E60" s="887"/>
      <c r="F60" s="888"/>
    </row>
    <row r="61" spans="1:6" ht="20.100000000000001" customHeight="1">
      <c r="A61" s="417" t="s">
        <v>0</v>
      </c>
      <c r="B61" s="294" t="s">
        <v>1</v>
      </c>
      <c r="C61" s="294" t="s">
        <v>2</v>
      </c>
      <c r="D61" s="294" t="s">
        <v>3</v>
      </c>
      <c r="E61" s="294" t="s">
        <v>1515</v>
      </c>
      <c r="F61" s="421" t="s">
        <v>1522</v>
      </c>
    </row>
    <row r="62" spans="1:6" ht="20.100000000000001" customHeight="1">
      <c r="A62" s="322" t="s">
        <v>1520</v>
      </c>
      <c r="B62" s="341" t="s">
        <v>1518</v>
      </c>
      <c r="C62" s="537">
        <v>45399</v>
      </c>
      <c r="D62" s="537">
        <v>45399</v>
      </c>
      <c r="E62" s="342">
        <v>45404</v>
      </c>
      <c r="F62" s="560">
        <v>45406</v>
      </c>
    </row>
    <row r="63" spans="1:6" ht="20.100000000000001" customHeight="1">
      <c r="A63" s="754" t="s">
        <v>1489</v>
      </c>
      <c r="B63" s="341"/>
      <c r="C63" s="537"/>
      <c r="D63" s="537"/>
      <c r="E63" s="342">
        <v>45409</v>
      </c>
      <c r="F63" s="560"/>
    </row>
    <row r="64" spans="1:6" ht="20.100000000000001" customHeight="1">
      <c r="A64" s="322" t="s">
        <v>1520</v>
      </c>
      <c r="B64" s="341" t="s">
        <v>505</v>
      </c>
      <c r="C64" s="537">
        <v>45412</v>
      </c>
      <c r="D64" s="537">
        <v>45412</v>
      </c>
      <c r="E64" s="342">
        <v>45417</v>
      </c>
      <c r="F64" s="560">
        <v>45420</v>
      </c>
    </row>
    <row r="65" spans="1:6" ht="20.100000000000001" customHeight="1" thickBot="1">
      <c r="A65" s="322" t="s">
        <v>831</v>
      </c>
      <c r="B65" s="341" t="s">
        <v>1480</v>
      </c>
      <c r="C65" s="537">
        <v>45420</v>
      </c>
      <c r="D65" s="537">
        <v>45420</v>
      </c>
      <c r="E65" s="342">
        <v>45424</v>
      </c>
      <c r="F65" s="560">
        <v>45427</v>
      </c>
    </row>
    <row r="66" spans="1:6" ht="20.100000000000001" customHeight="1">
      <c r="A66" s="877" t="s">
        <v>1523</v>
      </c>
      <c r="B66" s="878"/>
      <c r="C66" s="878"/>
      <c r="D66" s="878"/>
      <c r="E66" s="878"/>
      <c r="F66" s="879"/>
    </row>
    <row r="67" spans="1:6" ht="20.100000000000001" customHeight="1">
      <c r="A67" s="865" t="s">
        <v>1504</v>
      </c>
      <c r="B67" s="866"/>
      <c r="C67" s="866"/>
      <c r="D67" s="866"/>
      <c r="E67" s="866"/>
      <c r="F67" s="867"/>
    </row>
    <row r="68" spans="1:6" ht="18" customHeight="1">
      <c r="A68" s="883" t="s">
        <v>1513</v>
      </c>
      <c r="B68" s="889"/>
      <c r="C68" s="889"/>
      <c r="D68" s="889"/>
      <c r="E68" s="889"/>
      <c r="F68" s="890"/>
    </row>
    <row r="69" spans="1:6" ht="18" customHeight="1">
      <c r="A69" s="883" t="s">
        <v>1514</v>
      </c>
      <c r="B69" s="884"/>
      <c r="C69" s="884"/>
      <c r="D69" s="884"/>
      <c r="E69" s="884"/>
      <c r="F69" s="885"/>
    </row>
    <row r="70" spans="1:6" ht="18" customHeight="1">
      <c r="A70" s="886" t="s">
        <v>1506</v>
      </c>
      <c r="B70" s="887"/>
      <c r="C70" s="887"/>
      <c r="D70" s="887"/>
      <c r="E70" s="887"/>
      <c r="F70" s="888"/>
    </row>
    <row r="71" spans="1:6" ht="20.100000000000001" customHeight="1">
      <c r="A71" s="319" t="s">
        <v>0</v>
      </c>
      <c r="B71" s="647" t="s">
        <v>1</v>
      </c>
      <c r="C71" s="647" t="s">
        <v>2</v>
      </c>
      <c r="D71" s="647" t="s">
        <v>3</v>
      </c>
      <c r="E71" s="294" t="s">
        <v>1515</v>
      </c>
      <c r="F71" s="648" t="s">
        <v>1524</v>
      </c>
    </row>
    <row r="72" spans="1:6" ht="20.100000000000001" customHeight="1">
      <c r="A72" s="322" t="s">
        <v>1525</v>
      </c>
      <c r="B72" s="341" t="s">
        <v>1526</v>
      </c>
      <c r="C72" s="537">
        <v>45399</v>
      </c>
      <c r="D72" s="537">
        <v>45399</v>
      </c>
      <c r="E72" s="342">
        <v>45404</v>
      </c>
      <c r="F72" s="560">
        <v>45407</v>
      </c>
    </row>
    <row r="73" spans="1:6" ht="20.100000000000001" customHeight="1">
      <c r="A73" s="754" t="s">
        <v>1489</v>
      </c>
      <c r="B73" s="341"/>
      <c r="C73" s="537"/>
      <c r="D73" s="537"/>
      <c r="E73" s="342">
        <v>45410</v>
      </c>
      <c r="F73" s="560"/>
    </row>
    <row r="74" spans="1:6" ht="20.100000000000001" customHeight="1">
      <c r="A74" s="322" t="s">
        <v>1520</v>
      </c>
      <c r="B74" s="341" t="s">
        <v>822</v>
      </c>
      <c r="C74" s="537">
        <v>45412</v>
      </c>
      <c r="D74" s="537">
        <v>45412</v>
      </c>
      <c r="E74" s="342">
        <v>45417</v>
      </c>
      <c r="F74" s="560">
        <v>45421</v>
      </c>
    </row>
    <row r="75" spans="1:6" ht="20.100000000000001" customHeight="1">
      <c r="A75" s="322" t="s">
        <v>1520</v>
      </c>
      <c r="B75" s="341" t="s">
        <v>1480</v>
      </c>
      <c r="C75" s="537">
        <v>45420</v>
      </c>
      <c r="D75" s="537">
        <v>45420</v>
      </c>
      <c r="E75" s="342">
        <v>45424</v>
      </c>
      <c r="F75" s="560">
        <v>45428</v>
      </c>
    </row>
    <row r="76" spans="1:6" ht="20.100000000000001" customHeight="1">
      <c r="A76" s="880" t="s">
        <v>1527</v>
      </c>
      <c r="B76" s="881"/>
      <c r="C76" s="881"/>
      <c r="D76" s="881"/>
      <c r="E76" s="881"/>
      <c r="F76" s="882"/>
    </row>
    <row r="77" spans="1:6" ht="20.100000000000001" customHeight="1">
      <c r="A77" s="865" t="s">
        <v>1504</v>
      </c>
      <c r="B77" s="866"/>
      <c r="C77" s="866"/>
      <c r="D77" s="866"/>
      <c r="E77" s="866"/>
      <c r="F77" s="867"/>
    </row>
    <row r="78" spans="1:6" ht="20.100000000000001" customHeight="1">
      <c r="A78" s="883" t="s">
        <v>1513</v>
      </c>
      <c r="B78" s="889"/>
      <c r="C78" s="889"/>
      <c r="D78" s="889"/>
      <c r="E78" s="889"/>
      <c r="F78" s="890"/>
    </row>
    <row r="79" spans="1:6" ht="20.100000000000001" customHeight="1">
      <c r="A79" s="883" t="s">
        <v>1514</v>
      </c>
      <c r="B79" s="884"/>
      <c r="C79" s="884"/>
      <c r="D79" s="884"/>
      <c r="E79" s="884"/>
      <c r="F79" s="885"/>
    </row>
    <row r="80" spans="1:6" ht="20.100000000000001" customHeight="1">
      <c r="A80" s="912" t="s">
        <v>1528</v>
      </c>
      <c r="B80" s="913"/>
      <c r="C80" s="913"/>
      <c r="D80" s="913"/>
      <c r="E80" s="913"/>
      <c r="F80" s="914"/>
    </row>
    <row r="81" spans="1:6" ht="20.100000000000001" customHeight="1">
      <c r="A81" s="417" t="s">
        <v>1529</v>
      </c>
      <c r="B81" s="294" t="s">
        <v>1530</v>
      </c>
      <c r="C81" s="294" t="s">
        <v>2</v>
      </c>
      <c r="D81" s="294" t="s">
        <v>3</v>
      </c>
      <c r="E81" s="294" t="s">
        <v>1515</v>
      </c>
      <c r="F81" s="421" t="s">
        <v>1531</v>
      </c>
    </row>
    <row r="82" spans="1:6" ht="20.100000000000001" customHeight="1">
      <c r="A82" s="561" t="s">
        <v>1532</v>
      </c>
      <c r="B82" s="314" t="s">
        <v>1533</v>
      </c>
      <c r="C82" s="551">
        <v>45399</v>
      </c>
      <c r="D82" s="551">
        <v>45399</v>
      </c>
      <c r="E82" s="342">
        <v>45403</v>
      </c>
      <c r="F82" s="399">
        <v>45407</v>
      </c>
    </row>
    <row r="83" spans="1:6" ht="20.100000000000001" customHeight="1">
      <c r="A83" s="754" t="s">
        <v>1489</v>
      </c>
      <c r="B83" s="341"/>
      <c r="C83" s="537"/>
      <c r="D83" s="537"/>
      <c r="E83" s="563">
        <v>45414</v>
      </c>
      <c r="F83" s="564"/>
    </row>
    <row r="84" spans="1:6" ht="20.100000000000001" customHeight="1">
      <c r="A84" s="561" t="s">
        <v>1532</v>
      </c>
      <c r="B84" s="506" t="s">
        <v>1480</v>
      </c>
      <c r="C84" s="562">
        <v>45420</v>
      </c>
      <c r="D84" s="562">
        <v>45420</v>
      </c>
      <c r="E84" s="563">
        <v>45428</v>
      </c>
      <c r="F84" s="564">
        <v>45431</v>
      </c>
    </row>
    <row r="85" spans="1:6" ht="20.100000000000001" customHeight="1" thickBot="1">
      <c r="A85" s="561" t="s">
        <v>1532</v>
      </c>
      <c r="B85" s="506" t="s">
        <v>1534</v>
      </c>
      <c r="C85" s="562">
        <v>45434</v>
      </c>
      <c r="D85" s="562">
        <v>45434</v>
      </c>
      <c r="E85" s="563">
        <v>45442</v>
      </c>
      <c r="F85" s="564">
        <v>45445</v>
      </c>
    </row>
    <row r="86" spans="1:6" ht="20.100000000000001" customHeight="1">
      <c r="A86" s="877" t="s">
        <v>1535</v>
      </c>
      <c r="B86" s="878"/>
      <c r="C86" s="878"/>
      <c r="D86" s="878"/>
      <c r="E86" s="878"/>
      <c r="F86" s="879"/>
    </row>
    <row r="87" spans="1:6" ht="20.100000000000001" customHeight="1">
      <c r="A87" s="865" t="s">
        <v>1504</v>
      </c>
      <c r="B87" s="866"/>
      <c r="C87" s="866"/>
      <c r="D87" s="866"/>
      <c r="E87" s="866"/>
      <c r="F87" s="867"/>
    </row>
    <row r="88" spans="1:6" ht="20.100000000000001" customHeight="1">
      <c r="A88" s="883" t="s">
        <v>1505</v>
      </c>
      <c r="B88" s="889"/>
      <c r="C88" s="889"/>
      <c r="D88" s="889"/>
      <c r="E88" s="889"/>
      <c r="F88" s="890"/>
    </row>
    <row r="89" spans="1:6" ht="20.100000000000001" customHeight="1">
      <c r="A89" s="883" t="s">
        <v>1514</v>
      </c>
      <c r="B89" s="884"/>
      <c r="C89" s="884"/>
      <c r="D89" s="884"/>
      <c r="E89" s="884"/>
      <c r="F89" s="885"/>
    </row>
    <row r="90" spans="1:6" ht="20.100000000000001" customHeight="1">
      <c r="A90" s="886" t="s">
        <v>1536</v>
      </c>
      <c r="B90" s="887"/>
      <c r="C90" s="887"/>
      <c r="D90" s="887"/>
      <c r="E90" s="887"/>
      <c r="F90" s="888"/>
    </row>
    <row r="91" spans="1:6" ht="20.100000000000001" customHeight="1">
      <c r="A91" s="319" t="s">
        <v>0</v>
      </c>
      <c r="B91" s="647" t="s">
        <v>1</v>
      </c>
      <c r="C91" s="647" t="s">
        <v>2</v>
      </c>
      <c r="D91" s="647" t="s">
        <v>3</v>
      </c>
      <c r="E91" s="294" t="s">
        <v>1515</v>
      </c>
      <c r="F91" s="648" t="s">
        <v>1537</v>
      </c>
    </row>
    <row r="92" spans="1:6" ht="20.100000000000001" customHeight="1">
      <c r="A92" s="565" t="s">
        <v>1538</v>
      </c>
      <c r="B92" s="537" t="s">
        <v>1526</v>
      </c>
      <c r="C92" s="537">
        <v>45399</v>
      </c>
      <c r="D92" s="537">
        <v>45399</v>
      </c>
      <c r="E92" s="342">
        <v>45403</v>
      </c>
      <c r="F92" s="399">
        <v>45406</v>
      </c>
    </row>
    <row r="93" spans="1:6" ht="20.100000000000001" customHeight="1">
      <c r="A93" s="754" t="s">
        <v>1489</v>
      </c>
      <c r="B93" s="341"/>
      <c r="C93" s="537"/>
      <c r="D93" s="537"/>
      <c r="E93" s="342">
        <v>45410</v>
      </c>
      <c r="F93" s="399">
        <v>45413</v>
      </c>
    </row>
    <row r="94" spans="1:6" ht="20.100000000000001" customHeight="1">
      <c r="A94" s="565" t="s">
        <v>1538</v>
      </c>
      <c r="B94" s="537" t="s">
        <v>1539</v>
      </c>
      <c r="C94" s="537">
        <v>45412</v>
      </c>
      <c r="D94" s="537">
        <v>45412</v>
      </c>
      <c r="E94" s="342">
        <v>45417</v>
      </c>
      <c r="F94" s="399">
        <v>45420</v>
      </c>
    </row>
    <row r="95" spans="1:6" ht="20.100000000000001" customHeight="1" thickBot="1">
      <c r="A95" s="565" t="s">
        <v>1538</v>
      </c>
      <c r="B95" s="537" t="s">
        <v>1540</v>
      </c>
      <c r="C95" s="537">
        <v>45420</v>
      </c>
      <c r="D95" s="537">
        <v>45420</v>
      </c>
      <c r="E95" s="342">
        <v>45424</v>
      </c>
      <c r="F95" s="399">
        <v>45427</v>
      </c>
    </row>
    <row r="96" spans="1:6" ht="20.100000000000001" customHeight="1">
      <c r="A96" s="859" t="s">
        <v>181</v>
      </c>
      <c r="B96" s="860"/>
      <c r="C96" s="860"/>
      <c r="D96" s="860"/>
      <c r="E96" s="860"/>
      <c r="F96" s="861"/>
    </row>
    <row r="97" spans="1:6" ht="20.100000000000001" customHeight="1">
      <c r="A97" s="865" t="s">
        <v>1541</v>
      </c>
      <c r="B97" s="866"/>
      <c r="C97" s="866"/>
      <c r="D97" s="866"/>
      <c r="E97" s="866"/>
      <c r="F97" s="867"/>
    </row>
    <row r="98" spans="1:6" ht="20.100000000000001" customHeight="1">
      <c r="A98" s="868" t="s">
        <v>182</v>
      </c>
      <c r="B98" s="869"/>
      <c r="C98" s="869"/>
      <c r="D98" s="869"/>
      <c r="E98" s="869"/>
      <c r="F98" s="870"/>
    </row>
    <row r="99" spans="1:6" ht="20.100000000000001" customHeight="1">
      <c r="A99" s="871" t="s">
        <v>1492</v>
      </c>
      <c r="B99" s="872"/>
      <c r="C99" s="872"/>
      <c r="D99" s="872"/>
      <c r="E99" s="872"/>
      <c r="F99" s="873"/>
    </row>
    <row r="100" spans="1:6" ht="20.100000000000001" customHeight="1">
      <c r="A100" s="871" t="s">
        <v>178</v>
      </c>
      <c r="B100" s="872"/>
      <c r="C100" s="872"/>
      <c r="D100" s="872"/>
      <c r="E100" s="872"/>
      <c r="F100" s="873"/>
    </row>
    <row r="101" spans="1:6" ht="20.100000000000001" customHeight="1">
      <c r="A101" s="417" t="s">
        <v>4</v>
      </c>
      <c r="B101" s="294" t="s">
        <v>1</v>
      </c>
      <c r="C101" s="294" t="s">
        <v>2</v>
      </c>
      <c r="D101" s="294" t="s">
        <v>3</v>
      </c>
      <c r="E101" s="294" t="s">
        <v>5</v>
      </c>
      <c r="F101" s="421" t="s">
        <v>1542</v>
      </c>
    </row>
    <row r="102" spans="1:6" ht="20.100000000000001" customHeight="1">
      <c r="A102" s="535" t="s">
        <v>139</v>
      </c>
      <c r="B102" s="566" t="s">
        <v>664</v>
      </c>
      <c r="C102" s="567">
        <v>45397</v>
      </c>
      <c r="D102" s="567">
        <v>45398</v>
      </c>
      <c r="E102" s="568">
        <v>45399</v>
      </c>
      <c r="F102" s="569">
        <f t="shared" ref="F102:F106" si="3">E102+1</f>
        <v>45400</v>
      </c>
    </row>
    <row r="103" spans="1:6" ht="20.100000000000001" customHeight="1">
      <c r="A103" s="535" t="s">
        <v>139</v>
      </c>
      <c r="B103" s="566" t="s">
        <v>665</v>
      </c>
      <c r="C103" s="567">
        <v>45398</v>
      </c>
      <c r="D103" s="567">
        <v>45399</v>
      </c>
      <c r="E103" s="568">
        <v>45400</v>
      </c>
      <c r="F103" s="569">
        <f t="shared" si="3"/>
        <v>45401</v>
      </c>
    </row>
    <row r="104" spans="1:6" ht="20.100000000000001" customHeight="1">
      <c r="A104" s="570" t="s">
        <v>139</v>
      </c>
      <c r="B104" s="566" t="s">
        <v>666</v>
      </c>
      <c r="C104" s="567">
        <v>45400</v>
      </c>
      <c r="D104" s="567">
        <v>45401</v>
      </c>
      <c r="E104" s="568">
        <v>45403</v>
      </c>
      <c r="F104" s="569">
        <f t="shared" si="3"/>
        <v>45404</v>
      </c>
    </row>
    <row r="105" spans="1:6" ht="20.100000000000001" customHeight="1">
      <c r="A105" s="535" t="s">
        <v>139</v>
      </c>
      <c r="B105" s="566" t="s">
        <v>667</v>
      </c>
      <c r="C105" s="567">
        <v>45401</v>
      </c>
      <c r="D105" s="567">
        <v>45404</v>
      </c>
      <c r="E105" s="568">
        <v>45405</v>
      </c>
      <c r="F105" s="569">
        <f t="shared" si="3"/>
        <v>45406</v>
      </c>
    </row>
    <row r="106" spans="1:6" ht="20.100000000000001" customHeight="1" thickBot="1">
      <c r="A106" s="571" t="s">
        <v>139</v>
      </c>
      <c r="B106" s="572" t="s">
        <v>668</v>
      </c>
      <c r="C106" s="573">
        <v>45404</v>
      </c>
      <c r="D106" s="573">
        <v>45405</v>
      </c>
      <c r="E106" s="574">
        <v>45406</v>
      </c>
      <c r="F106" s="575">
        <f t="shared" si="3"/>
        <v>45407</v>
      </c>
    </row>
    <row r="107" spans="1:6" ht="20.100000000000001" customHeight="1">
      <c r="A107" s="909" t="s">
        <v>183</v>
      </c>
      <c r="B107" s="910"/>
      <c r="C107" s="910"/>
      <c r="D107" s="910"/>
      <c r="E107" s="910"/>
      <c r="F107" s="911"/>
    </row>
    <row r="108" spans="1:6" ht="20.100000000000001" customHeight="1">
      <c r="A108" s="865" t="s">
        <v>1491</v>
      </c>
      <c r="B108" s="866"/>
      <c r="C108" s="866"/>
      <c r="D108" s="866"/>
      <c r="E108" s="866"/>
      <c r="F108" s="867"/>
    </row>
    <row r="109" spans="1:6" ht="20.100000000000001" customHeight="1">
      <c r="A109" s="868" t="s">
        <v>182</v>
      </c>
      <c r="B109" s="869"/>
      <c r="C109" s="869"/>
      <c r="D109" s="869"/>
      <c r="E109" s="869"/>
      <c r="F109" s="870"/>
    </row>
    <row r="110" spans="1:6" ht="20.100000000000001" customHeight="1">
      <c r="A110" s="871" t="s">
        <v>1492</v>
      </c>
      <c r="B110" s="872"/>
      <c r="C110" s="872"/>
      <c r="D110" s="872"/>
      <c r="E110" s="872"/>
      <c r="F110" s="873"/>
    </row>
    <row r="111" spans="1:6" ht="20.100000000000001" customHeight="1">
      <c r="A111" s="871" t="s">
        <v>178</v>
      </c>
      <c r="B111" s="872"/>
      <c r="C111" s="872"/>
      <c r="D111" s="872"/>
      <c r="E111" s="872"/>
      <c r="F111" s="873"/>
    </row>
    <row r="112" spans="1:6" ht="20.100000000000001" customHeight="1">
      <c r="A112" s="319" t="s">
        <v>0</v>
      </c>
      <c r="B112" s="647" t="s">
        <v>1</v>
      </c>
      <c r="C112" s="647" t="s">
        <v>2</v>
      </c>
      <c r="D112" s="647" t="s">
        <v>3</v>
      </c>
      <c r="E112" s="294" t="s">
        <v>5</v>
      </c>
      <c r="F112" s="648" t="s">
        <v>184</v>
      </c>
    </row>
    <row r="113" spans="1:6" ht="20.100000000000001" customHeight="1">
      <c r="A113" s="576" t="s">
        <v>185</v>
      </c>
      <c r="B113" s="577" t="s">
        <v>1543</v>
      </c>
      <c r="C113" s="578">
        <v>45408</v>
      </c>
      <c r="D113" s="578">
        <v>45411</v>
      </c>
      <c r="E113" s="579">
        <v>45414</v>
      </c>
      <c r="F113" s="580">
        <f>E113+4</f>
        <v>45418</v>
      </c>
    </row>
    <row r="114" spans="1:6" ht="20.100000000000001" customHeight="1">
      <c r="A114" s="576" t="s">
        <v>185</v>
      </c>
      <c r="B114" s="577" t="s">
        <v>1544</v>
      </c>
      <c r="C114" s="578">
        <v>45422</v>
      </c>
      <c r="D114" s="578">
        <v>45425</v>
      </c>
      <c r="E114" s="579">
        <v>45428</v>
      </c>
      <c r="F114" s="580">
        <f>E114+4</f>
        <v>45432</v>
      </c>
    </row>
    <row r="115" spans="1:6" ht="20.100000000000001" customHeight="1">
      <c r="A115" s="576" t="s">
        <v>185</v>
      </c>
      <c r="B115" s="577" t="s">
        <v>659</v>
      </c>
      <c r="C115" s="578">
        <v>45436</v>
      </c>
      <c r="D115" s="578">
        <v>45439</v>
      </c>
      <c r="E115" s="579">
        <v>45442</v>
      </c>
      <c r="F115" s="580">
        <f>E115+4</f>
        <v>45446</v>
      </c>
    </row>
    <row r="116" spans="1:6" ht="20.100000000000001" customHeight="1" thickBot="1">
      <c r="A116" s="576" t="s">
        <v>185</v>
      </c>
      <c r="B116" s="577" t="s">
        <v>1545</v>
      </c>
      <c r="C116" s="578">
        <v>45450</v>
      </c>
      <c r="D116" s="578">
        <v>45453</v>
      </c>
      <c r="E116" s="579">
        <v>45456</v>
      </c>
      <c r="F116" s="580">
        <f>E116+4</f>
        <v>45460</v>
      </c>
    </row>
    <row r="117" spans="1:6" ht="20.100000000000001" customHeight="1">
      <c r="A117" s="877" t="s">
        <v>832</v>
      </c>
      <c r="B117" s="878"/>
      <c r="C117" s="878"/>
      <c r="D117" s="878"/>
      <c r="E117" s="878"/>
      <c r="F117" s="879"/>
    </row>
    <row r="118" spans="1:6" ht="20.100000000000001" customHeight="1">
      <c r="A118" s="865" t="s">
        <v>1547</v>
      </c>
      <c r="B118" s="866"/>
      <c r="C118" s="866"/>
      <c r="D118" s="866"/>
      <c r="E118" s="866"/>
      <c r="F118" s="867"/>
    </row>
    <row r="119" spans="1:6" ht="20.100000000000001" customHeight="1">
      <c r="A119" s="868" t="s">
        <v>182</v>
      </c>
      <c r="B119" s="869"/>
      <c r="C119" s="869"/>
      <c r="D119" s="869"/>
      <c r="E119" s="869"/>
      <c r="F119" s="870"/>
    </row>
    <row r="120" spans="1:6" ht="20.100000000000001" customHeight="1">
      <c r="A120" s="871" t="s">
        <v>1492</v>
      </c>
      <c r="B120" s="872"/>
      <c r="C120" s="872"/>
      <c r="D120" s="872"/>
      <c r="E120" s="872"/>
      <c r="F120" s="873"/>
    </row>
    <row r="121" spans="1:6" ht="20.100000000000001" customHeight="1">
      <c r="A121" s="871" t="s">
        <v>178</v>
      </c>
      <c r="B121" s="872"/>
      <c r="C121" s="872"/>
      <c r="D121" s="872"/>
      <c r="E121" s="872"/>
      <c r="F121" s="873"/>
    </row>
    <row r="122" spans="1:6" ht="20.100000000000001" customHeight="1">
      <c r="A122" s="417" t="s">
        <v>0</v>
      </c>
      <c r="B122" s="294" t="s">
        <v>1</v>
      </c>
      <c r="C122" s="294" t="s">
        <v>2</v>
      </c>
      <c r="D122" s="294" t="s">
        <v>3</v>
      </c>
      <c r="E122" s="294" t="s">
        <v>5</v>
      </c>
      <c r="F122" s="421" t="s">
        <v>186</v>
      </c>
    </row>
    <row r="123" spans="1:6" s="23" customFormat="1" ht="20.100000000000001" customHeight="1">
      <c r="A123" s="194" t="s">
        <v>1496</v>
      </c>
      <c r="B123" s="195" t="s">
        <v>1548</v>
      </c>
      <c r="C123" s="562">
        <v>45400</v>
      </c>
      <c r="D123" s="562">
        <f t="shared" ref="D123:D126" si="4">C123</f>
        <v>45400</v>
      </c>
      <c r="E123" s="581">
        <v>45403</v>
      </c>
      <c r="F123" s="580">
        <f>E123+6</f>
        <v>45409</v>
      </c>
    </row>
    <row r="124" spans="1:6" ht="20.100000000000001" customHeight="1">
      <c r="A124" s="754" t="s">
        <v>1489</v>
      </c>
      <c r="B124" s="195"/>
      <c r="C124" s="562">
        <v>45407</v>
      </c>
      <c r="D124" s="562">
        <f t="shared" si="4"/>
        <v>45407</v>
      </c>
      <c r="E124" s="581">
        <v>45410</v>
      </c>
      <c r="F124" s="580">
        <f>E124+6</f>
        <v>45416</v>
      </c>
    </row>
    <row r="125" spans="1:6" ht="20.100000000000001" customHeight="1">
      <c r="A125" s="194" t="s">
        <v>1498</v>
      </c>
      <c r="B125" s="195" t="s">
        <v>833</v>
      </c>
      <c r="C125" s="562">
        <v>45414</v>
      </c>
      <c r="D125" s="562">
        <f t="shared" si="4"/>
        <v>45414</v>
      </c>
      <c r="E125" s="581">
        <v>45418</v>
      </c>
      <c r="F125" s="580">
        <f>E125+5</f>
        <v>45423</v>
      </c>
    </row>
    <row r="126" spans="1:6" ht="20.100000000000001" customHeight="1" thickBot="1">
      <c r="A126" s="194" t="s">
        <v>1549</v>
      </c>
      <c r="B126" s="195" t="s">
        <v>1502</v>
      </c>
      <c r="C126" s="562">
        <v>45421</v>
      </c>
      <c r="D126" s="562">
        <f t="shared" si="4"/>
        <v>45421</v>
      </c>
      <c r="E126" s="581">
        <v>45424</v>
      </c>
      <c r="F126" s="580">
        <f>E126+5</f>
        <v>45429</v>
      </c>
    </row>
    <row r="127" spans="1:6" ht="20.100000000000001" customHeight="1" thickBot="1">
      <c r="A127" s="877" t="s">
        <v>1550</v>
      </c>
      <c r="B127" s="878"/>
      <c r="C127" s="878"/>
      <c r="D127" s="878"/>
      <c r="E127" s="878"/>
      <c r="F127" s="879"/>
    </row>
    <row r="128" spans="1:6" ht="20.100000000000001" customHeight="1">
      <c r="A128" s="920" t="s">
        <v>1546</v>
      </c>
      <c r="B128" s="921"/>
      <c r="C128" s="921"/>
      <c r="D128" s="921"/>
      <c r="E128" s="921"/>
      <c r="F128" s="922"/>
    </row>
    <row r="129" spans="1:6" ht="20.100000000000001" customHeight="1">
      <c r="A129" s="868" t="s">
        <v>182</v>
      </c>
      <c r="B129" s="869"/>
      <c r="C129" s="869"/>
      <c r="D129" s="869"/>
      <c r="E129" s="869"/>
      <c r="F129" s="870"/>
    </row>
    <row r="130" spans="1:6" ht="20.100000000000001" customHeight="1">
      <c r="A130" s="871" t="s">
        <v>410</v>
      </c>
      <c r="B130" s="872"/>
      <c r="C130" s="872"/>
      <c r="D130" s="872"/>
      <c r="E130" s="872"/>
      <c r="F130" s="873"/>
    </row>
    <row r="131" spans="1:6" s="23" customFormat="1" ht="20.100000000000001" customHeight="1">
      <c r="A131" s="871" t="s">
        <v>178</v>
      </c>
      <c r="B131" s="872"/>
      <c r="C131" s="872"/>
      <c r="D131" s="872"/>
      <c r="E131" s="872"/>
      <c r="F131" s="873"/>
    </row>
    <row r="132" spans="1:6" ht="20.100000000000001" customHeight="1">
      <c r="A132" s="417" t="s">
        <v>0</v>
      </c>
      <c r="B132" s="294" t="s">
        <v>1</v>
      </c>
      <c r="C132" s="294" t="s">
        <v>2</v>
      </c>
      <c r="D132" s="294" t="s">
        <v>3</v>
      </c>
      <c r="E132" s="294" t="s">
        <v>5</v>
      </c>
      <c r="F132" s="421" t="s">
        <v>187</v>
      </c>
    </row>
    <row r="133" spans="1:6" ht="20.100000000000001" customHeight="1">
      <c r="A133" s="386" t="s">
        <v>1551</v>
      </c>
      <c r="B133" s="298" t="s">
        <v>651</v>
      </c>
      <c r="C133" s="551">
        <v>45400</v>
      </c>
      <c r="D133" s="551">
        <v>45400</v>
      </c>
      <c r="E133" s="582">
        <v>45404</v>
      </c>
      <c r="F133" s="560">
        <f>E133+1</f>
        <v>45405</v>
      </c>
    </row>
    <row r="134" spans="1:6" ht="20.100000000000001" customHeight="1">
      <c r="A134" s="754" t="s">
        <v>823</v>
      </c>
      <c r="B134" s="298"/>
      <c r="C134" s="551"/>
      <c r="D134" s="551"/>
      <c r="E134" s="582">
        <v>45411</v>
      </c>
      <c r="F134" s="560">
        <f>E134+3</f>
        <v>45414</v>
      </c>
    </row>
    <row r="135" spans="1:6" ht="20.100000000000001" customHeight="1">
      <c r="A135" s="386" t="s">
        <v>834</v>
      </c>
      <c r="B135" s="298" t="s">
        <v>824</v>
      </c>
      <c r="C135" s="551">
        <v>45414</v>
      </c>
      <c r="D135" s="551">
        <v>45414</v>
      </c>
      <c r="E135" s="582">
        <v>45417</v>
      </c>
      <c r="F135" s="560">
        <f>E135+2</f>
        <v>45419</v>
      </c>
    </row>
    <row r="136" spans="1:6" ht="20.100000000000001" customHeight="1" thickBot="1">
      <c r="A136" s="556" t="s">
        <v>1552</v>
      </c>
      <c r="B136" s="583" t="s">
        <v>651</v>
      </c>
      <c r="C136" s="553">
        <v>45421</v>
      </c>
      <c r="D136" s="553">
        <v>45421</v>
      </c>
      <c r="E136" s="584">
        <v>45423</v>
      </c>
      <c r="F136" s="585">
        <f>E136+3</f>
        <v>45426</v>
      </c>
    </row>
    <row r="137" spans="1:6" ht="20.100000000000001" customHeight="1">
      <c r="A137" s="877" t="s">
        <v>188</v>
      </c>
      <c r="B137" s="878"/>
      <c r="C137" s="878"/>
      <c r="D137" s="878"/>
      <c r="E137" s="878"/>
      <c r="F137" s="879"/>
    </row>
    <row r="138" spans="1:6" ht="20.100000000000001" customHeight="1">
      <c r="A138" s="865" t="s">
        <v>1553</v>
      </c>
      <c r="B138" s="866"/>
      <c r="C138" s="866"/>
      <c r="D138" s="866"/>
      <c r="E138" s="866"/>
      <c r="F138" s="867"/>
    </row>
    <row r="139" spans="1:6" ht="20.100000000000001" customHeight="1">
      <c r="A139" s="868" t="s">
        <v>182</v>
      </c>
      <c r="B139" s="869"/>
      <c r="C139" s="869"/>
      <c r="D139" s="869"/>
      <c r="E139" s="869"/>
      <c r="F139" s="870"/>
    </row>
    <row r="140" spans="1:6" ht="20.100000000000001" customHeight="1">
      <c r="A140" s="871" t="s">
        <v>410</v>
      </c>
      <c r="B140" s="872"/>
      <c r="C140" s="872"/>
      <c r="D140" s="872"/>
      <c r="E140" s="872"/>
      <c r="F140" s="873"/>
    </row>
    <row r="141" spans="1:6" ht="20.100000000000001" customHeight="1">
      <c r="A141" s="871" t="s">
        <v>178</v>
      </c>
      <c r="B141" s="872"/>
      <c r="C141" s="872"/>
      <c r="D141" s="872"/>
      <c r="E141" s="872"/>
      <c r="F141" s="873"/>
    </row>
    <row r="142" spans="1:6" ht="20.100000000000001" customHeight="1">
      <c r="A142" s="319" t="s">
        <v>0</v>
      </c>
      <c r="B142" s="647" t="s">
        <v>1</v>
      </c>
      <c r="C142" s="647" t="s">
        <v>2</v>
      </c>
      <c r="D142" s="647" t="s">
        <v>3</v>
      </c>
      <c r="E142" s="294" t="s">
        <v>5</v>
      </c>
      <c r="F142" s="648" t="s">
        <v>189</v>
      </c>
    </row>
    <row r="143" spans="1:6" ht="20.100000000000001" customHeight="1">
      <c r="A143" s="322" t="s">
        <v>1554</v>
      </c>
      <c r="B143" s="298" t="s">
        <v>651</v>
      </c>
      <c r="C143" s="551">
        <v>45400</v>
      </c>
      <c r="D143" s="551">
        <f t="shared" ref="D143" si="5">C143</f>
        <v>45400</v>
      </c>
      <c r="E143" s="582">
        <v>45403</v>
      </c>
      <c r="F143" s="560">
        <f>E143+3</f>
        <v>45406</v>
      </c>
    </row>
    <row r="144" spans="1:6" ht="20.100000000000001" customHeight="1">
      <c r="A144" s="754" t="s">
        <v>1489</v>
      </c>
      <c r="B144" s="298"/>
      <c r="C144" s="551"/>
      <c r="D144" s="551"/>
      <c r="E144" s="582">
        <v>45410</v>
      </c>
      <c r="F144" s="560">
        <f>E144+3</f>
        <v>45413</v>
      </c>
    </row>
    <row r="145" spans="1:6" ht="20.100000000000001" customHeight="1">
      <c r="A145" s="322" t="s">
        <v>1555</v>
      </c>
      <c r="B145" s="298" t="s">
        <v>1556</v>
      </c>
      <c r="C145" s="551">
        <v>45414</v>
      </c>
      <c r="D145" s="551">
        <f t="shared" ref="D145:D146" si="6">C145</f>
        <v>45414</v>
      </c>
      <c r="E145" s="582">
        <v>45417</v>
      </c>
      <c r="F145" s="560">
        <f>E145+3</f>
        <v>45420</v>
      </c>
    </row>
    <row r="146" spans="1:6" ht="20.100000000000001" customHeight="1" thickBot="1">
      <c r="A146" s="552" t="s">
        <v>1557</v>
      </c>
      <c r="B146" s="583" t="s">
        <v>1558</v>
      </c>
      <c r="C146" s="553">
        <v>45421</v>
      </c>
      <c r="D146" s="553">
        <f t="shared" si="6"/>
        <v>45421</v>
      </c>
      <c r="E146" s="584">
        <v>45424</v>
      </c>
      <c r="F146" s="585">
        <f>E146+3</f>
        <v>45427</v>
      </c>
    </row>
    <row r="147" spans="1:6" s="23" customFormat="1" ht="20.100000000000001" customHeight="1">
      <c r="A147" s="894" t="s">
        <v>190</v>
      </c>
      <c r="B147" s="895"/>
      <c r="C147" s="895"/>
      <c r="D147" s="895"/>
      <c r="E147" s="895"/>
      <c r="F147" s="896"/>
    </row>
    <row r="148" spans="1:6" ht="20.100000000000001" customHeight="1">
      <c r="A148" s="865" t="s">
        <v>1559</v>
      </c>
      <c r="B148" s="866"/>
      <c r="C148" s="866"/>
      <c r="D148" s="866"/>
      <c r="E148" s="866"/>
      <c r="F148" s="867"/>
    </row>
    <row r="149" spans="1:6" ht="20.100000000000001" customHeight="1">
      <c r="A149" s="897" t="s">
        <v>1560</v>
      </c>
      <c r="B149" s="898"/>
      <c r="C149" s="898"/>
      <c r="D149" s="898"/>
      <c r="E149" s="898"/>
      <c r="F149" s="899"/>
    </row>
    <row r="150" spans="1:6" ht="20.100000000000001" customHeight="1">
      <c r="A150" s="900" t="s">
        <v>191</v>
      </c>
      <c r="B150" s="901"/>
      <c r="C150" s="901"/>
      <c r="D150" s="901"/>
      <c r="E150" s="901"/>
      <c r="F150" s="902"/>
    </row>
    <row r="151" spans="1:6" ht="20.100000000000001" customHeight="1">
      <c r="A151" s="647" t="s">
        <v>0</v>
      </c>
      <c r="B151" s="647" t="s">
        <v>1</v>
      </c>
      <c r="C151" s="647" t="s">
        <v>2</v>
      </c>
      <c r="D151" s="647" t="s">
        <v>3</v>
      </c>
      <c r="E151" s="294" t="s">
        <v>5</v>
      </c>
      <c r="F151" s="647" t="s">
        <v>192</v>
      </c>
    </row>
    <row r="152" spans="1:6" ht="20.100000000000001" customHeight="1">
      <c r="A152" s="298" t="s">
        <v>1561</v>
      </c>
      <c r="B152" s="314" t="s">
        <v>1518</v>
      </c>
      <c r="C152" s="551">
        <v>45400</v>
      </c>
      <c r="D152" s="551">
        <v>45400</v>
      </c>
      <c r="E152" s="582">
        <v>45403</v>
      </c>
      <c r="F152" s="582">
        <f>E152+3</f>
        <v>45406</v>
      </c>
    </row>
    <row r="153" spans="1:6" ht="20.100000000000001" customHeight="1">
      <c r="A153" s="754" t="s">
        <v>1489</v>
      </c>
      <c r="B153" s="314"/>
      <c r="C153" s="551"/>
      <c r="D153" s="551"/>
      <c r="E153" s="582">
        <v>45409</v>
      </c>
      <c r="F153" s="582">
        <f>E153+3</f>
        <v>45412</v>
      </c>
    </row>
    <row r="154" spans="1:6" ht="20.100000000000001" customHeight="1">
      <c r="A154" s="298" t="s">
        <v>1561</v>
      </c>
      <c r="B154" s="314" t="s">
        <v>1540</v>
      </c>
      <c r="C154" s="551">
        <v>45414</v>
      </c>
      <c r="D154" s="551">
        <v>45414</v>
      </c>
      <c r="E154" s="582">
        <v>45416</v>
      </c>
      <c r="F154" s="582">
        <f>E154+3</f>
        <v>45419</v>
      </c>
    </row>
    <row r="155" spans="1:6" ht="20.100000000000001" customHeight="1">
      <c r="A155" s="298" t="s">
        <v>1561</v>
      </c>
      <c r="B155" s="314" t="s">
        <v>1480</v>
      </c>
      <c r="C155" s="551">
        <v>45421</v>
      </c>
      <c r="D155" s="551">
        <v>45421</v>
      </c>
      <c r="E155" s="582">
        <v>45423</v>
      </c>
      <c r="F155" s="582">
        <f>E155+3</f>
        <v>45426</v>
      </c>
    </row>
    <row r="156" spans="1:6" ht="20.100000000000001" customHeight="1">
      <c r="A156" s="891" t="s">
        <v>1562</v>
      </c>
      <c r="B156" s="892"/>
      <c r="C156" s="892"/>
      <c r="D156" s="892"/>
      <c r="E156" s="892"/>
      <c r="F156" s="893"/>
    </row>
    <row r="157" spans="1:6" ht="20.100000000000001" customHeight="1">
      <c r="A157" s="865" t="s">
        <v>1563</v>
      </c>
      <c r="B157" s="866"/>
      <c r="C157" s="866"/>
      <c r="D157" s="866"/>
      <c r="E157" s="866"/>
      <c r="F157" s="867"/>
    </row>
    <row r="158" spans="1:6" ht="20.100000000000001" customHeight="1">
      <c r="A158" s="883" t="s">
        <v>1505</v>
      </c>
      <c r="B158" s="889"/>
      <c r="C158" s="889"/>
      <c r="D158" s="889"/>
      <c r="E158" s="889"/>
      <c r="F158" s="890"/>
    </row>
    <row r="159" spans="1:6" ht="20.100000000000001" customHeight="1">
      <c r="A159" s="883" t="s">
        <v>1514</v>
      </c>
      <c r="B159" s="884"/>
      <c r="C159" s="884"/>
      <c r="D159" s="884"/>
      <c r="E159" s="884"/>
      <c r="F159" s="885"/>
    </row>
    <row r="160" spans="1:6" ht="20.100000000000001" customHeight="1">
      <c r="A160" s="886" t="s">
        <v>1506</v>
      </c>
      <c r="B160" s="887"/>
      <c r="C160" s="887"/>
      <c r="D160" s="887"/>
      <c r="E160" s="887"/>
      <c r="F160" s="888"/>
    </row>
    <row r="161" spans="1:6" ht="20.100000000000001" customHeight="1">
      <c r="A161" s="319" t="s">
        <v>1529</v>
      </c>
      <c r="B161" s="647" t="s">
        <v>1</v>
      </c>
      <c r="C161" s="647" t="s">
        <v>2</v>
      </c>
      <c r="D161" s="647" t="s">
        <v>3</v>
      </c>
      <c r="E161" s="294" t="s">
        <v>1515</v>
      </c>
      <c r="F161" s="648" t="s">
        <v>1564</v>
      </c>
    </row>
    <row r="162" spans="1:6" ht="20.100000000000001" customHeight="1">
      <c r="A162" s="565" t="s">
        <v>1509</v>
      </c>
      <c r="B162" s="341" t="s">
        <v>1493</v>
      </c>
      <c r="C162" s="537">
        <v>45399</v>
      </c>
      <c r="D162" s="537">
        <v>45399</v>
      </c>
      <c r="E162" s="582">
        <v>45403</v>
      </c>
      <c r="F162" s="399">
        <v>45405</v>
      </c>
    </row>
    <row r="163" spans="1:6" ht="20.100000000000001" customHeight="1">
      <c r="A163" s="754" t="s">
        <v>1489</v>
      </c>
      <c r="B163" s="341"/>
      <c r="C163" s="537"/>
      <c r="D163" s="537"/>
      <c r="E163" s="582">
        <v>45410</v>
      </c>
      <c r="F163" s="399"/>
    </row>
    <row r="164" spans="1:6" ht="20.100000000000001" customHeight="1">
      <c r="A164" s="565" t="s">
        <v>1509</v>
      </c>
      <c r="B164" s="341" t="s">
        <v>1565</v>
      </c>
      <c r="C164" s="537">
        <v>45412</v>
      </c>
      <c r="D164" s="537">
        <v>45412</v>
      </c>
      <c r="E164" s="582">
        <v>45417</v>
      </c>
      <c r="F164" s="399">
        <v>45419</v>
      </c>
    </row>
    <row r="165" spans="1:6" ht="20.100000000000001" customHeight="1">
      <c r="A165" s="565" t="s">
        <v>1509</v>
      </c>
      <c r="B165" s="341" t="s">
        <v>1495</v>
      </c>
      <c r="C165" s="537">
        <v>45420</v>
      </c>
      <c r="D165" s="537">
        <v>45420</v>
      </c>
      <c r="E165" s="582">
        <v>45424</v>
      </c>
      <c r="F165" s="399">
        <v>45426</v>
      </c>
    </row>
    <row r="166" spans="1:6" ht="20.100000000000001" customHeight="1">
      <c r="A166" s="894" t="s">
        <v>1566</v>
      </c>
      <c r="B166" s="895"/>
      <c r="C166" s="895"/>
      <c r="D166" s="895"/>
      <c r="E166" s="895"/>
      <c r="F166" s="896"/>
    </row>
    <row r="167" spans="1:6" ht="20.100000000000001" customHeight="1">
      <c r="A167" s="865" t="s">
        <v>1563</v>
      </c>
      <c r="B167" s="866"/>
      <c r="C167" s="866"/>
      <c r="D167" s="866"/>
      <c r="E167" s="866"/>
      <c r="F167" s="867"/>
    </row>
    <row r="168" spans="1:6" ht="20.100000000000001" customHeight="1">
      <c r="A168" s="883" t="s">
        <v>1505</v>
      </c>
      <c r="B168" s="889"/>
      <c r="C168" s="889"/>
      <c r="D168" s="889"/>
      <c r="E168" s="889"/>
      <c r="F168" s="890"/>
    </row>
    <row r="169" spans="1:6" ht="20.100000000000001" customHeight="1">
      <c r="A169" s="883" t="s">
        <v>1514</v>
      </c>
      <c r="B169" s="884"/>
      <c r="C169" s="884"/>
      <c r="D169" s="884"/>
      <c r="E169" s="884"/>
      <c r="F169" s="885"/>
    </row>
    <row r="170" spans="1:6" ht="20.100000000000001" customHeight="1">
      <c r="A170" s="886" t="s">
        <v>1506</v>
      </c>
      <c r="B170" s="887"/>
      <c r="C170" s="887"/>
      <c r="D170" s="887"/>
      <c r="E170" s="887"/>
      <c r="F170" s="888"/>
    </row>
    <row r="171" spans="1:6" ht="20.100000000000001" customHeight="1">
      <c r="A171" s="319" t="s">
        <v>1529</v>
      </c>
      <c r="B171" s="647" t="s">
        <v>1</v>
      </c>
      <c r="C171" s="647" t="s">
        <v>2</v>
      </c>
      <c r="D171" s="647" t="s">
        <v>3</v>
      </c>
      <c r="E171" s="294" t="s">
        <v>1515</v>
      </c>
      <c r="F171" s="648" t="s">
        <v>1567</v>
      </c>
    </row>
    <row r="172" spans="1:6" ht="20.100000000000001" customHeight="1">
      <c r="A172" s="565" t="s">
        <v>1509</v>
      </c>
      <c r="B172" s="341" t="s">
        <v>1493</v>
      </c>
      <c r="C172" s="537">
        <v>45399</v>
      </c>
      <c r="D172" s="537">
        <v>45399</v>
      </c>
      <c r="E172" s="582">
        <v>45403</v>
      </c>
      <c r="F172" s="399">
        <v>45406</v>
      </c>
    </row>
    <row r="173" spans="1:6" ht="20.100000000000001" customHeight="1">
      <c r="A173" s="754" t="s">
        <v>1489</v>
      </c>
      <c r="B173" s="341"/>
      <c r="C173" s="537"/>
      <c r="D173" s="537"/>
      <c r="E173" s="582">
        <v>45410</v>
      </c>
      <c r="F173" s="399"/>
    </row>
    <row r="174" spans="1:6" ht="20.100000000000001" customHeight="1">
      <c r="A174" s="565" t="s">
        <v>1509</v>
      </c>
      <c r="B174" s="341" t="s">
        <v>1565</v>
      </c>
      <c r="C174" s="537">
        <v>45412</v>
      </c>
      <c r="D174" s="537">
        <v>45412</v>
      </c>
      <c r="E174" s="582">
        <v>45417</v>
      </c>
      <c r="F174" s="399">
        <v>45420</v>
      </c>
    </row>
    <row r="175" spans="1:6" ht="20.100000000000001" customHeight="1">
      <c r="A175" s="565" t="s">
        <v>1509</v>
      </c>
      <c r="B175" s="341" t="s">
        <v>1495</v>
      </c>
      <c r="C175" s="537">
        <v>45420</v>
      </c>
      <c r="D175" s="537">
        <v>45420</v>
      </c>
      <c r="E175" s="582">
        <v>45424</v>
      </c>
      <c r="F175" s="399">
        <v>45427</v>
      </c>
    </row>
    <row r="176" spans="1:6" ht="20.100000000000001" customHeight="1">
      <c r="A176" s="894" t="s">
        <v>1568</v>
      </c>
      <c r="B176" s="895"/>
      <c r="C176" s="895"/>
      <c r="D176" s="895"/>
      <c r="E176" s="895"/>
      <c r="F176" s="896"/>
    </row>
    <row r="177" spans="1:6" ht="20.100000000000001" customHeight="1">
      <c r="A177" s="865" t="s">
        <v>1563</v>
      </c>
      <c r="B177" s="866"/>
      <c r="C177" s="866"/>
      <c r="D177" s="866"/>
      <c r="E177" s="866"/>
      <c r="F177" s="867"/>
    </row>
    <row r="178" spans="1:6" ht="20.100000000000001" customHeight="1">
      <c r="A178" s="883" t="s">
        <v>1505</v>
      </c>
      <c r="B178" s="889"/>
      <c r="C178" s="889"/>
      <c r="D178" s="889"/>
      <c r="E178" s="889"/>
      <c r="F178" s="890"/>
    </row>
    <row r="179" spans="1:6" ht="20.100000000000001" customHeight="1">
      <c r="A179" s="883" t="s">
        <v>1514</v>
      </c>
      <c r="B179" s="884"/>
      <c r="C179" s="884"/>
      <c r="D179" s="884"/>
      <c r="E179" s="884"/>
      <c r="F179" s="885"/>
    </row>
    <row r="180" spans="1:6" ht="20.100000000000001" customHeight="1">
      <c r="A180" s="886" t="s">
        <v>1506</v>
      </c>
      <c r="B180" s="887"/>
      <c r="C180" s="887"/>
      <c r="D180" s="887"/>
      <c r="E180" s="887"/>
      <c r="F180" s="888"/>
    </row>
    <row r="181" spans="1:6" ht="20.100000000000001" customHeight="1">
      <c r="A181" s="319" t="s">
        <v>1529</v>
      </c>
      <c r="B181" s="647" t="s">
        <v>1</v>
      </c>
      <c r="C181" s="647" t="s">
        <v>2</v>
      </c>
      <c r="D181" s="647" t="s">
        <v>3</v>
      </c>
      <c r="E181" s="294" t="s">
        <v>1515</v>
      </c>
      <c r="F181" s="648" t="s">
        <v>1569</v>
      </c>
    </row>
    <row r="182" spans="1:6" ht="20.100000000000001" customHeight="1">
      <c r="A182" s="565" t="s">
        <v>1509</v>
      </c>
      <c r="B182" s="341" t="s">
        <v>1493</v>
      </c>
      <c r="C182" s="537">
        <v>45399</v>
      </c>
      <c r="D182" s="537">
        <v>45399</v>
      </c>
      <c r="E182" s="582">
        <v>45403</v>
      </c>
      <c r="F182" s="399">
        <v>45405</v>
      </c>
    </row>
    <row r="183" spans="1:6" ht="20.100000000000001" customHeight="1">
      <c r="A183" s="754" t="s">
        <v>1489</v>
      </c>
      <c r="B183" s="341"/>
      <c r="C183" s="537"/>
      <c r="D183" s="537"/>
      <c r="E183" s="582">
        <v>45410</v>
      </c>
      <c r="F183" s="399"/>
    </row>
    <row r="184" spans="1:6" ht="20.100000000000001" customHeight="1">
      <c r="A184" s="565" t="s">
        <v>1509</v>
      </c>
      <c r="B184" s="341" t="s">
        <v>1565</v>
      </c>
      <c r="C184" s="537">
        <v>45412</v>
      </c>
      <c r="D184" s="537">
        <v>45412</v>
      </c>
      <c r="E184" s="582">
        <v>45417</v>
      </c>
      <c r="F184" s="399">
        <v>45419</v>
      </c>
    </row>
    <row r="185" spans="1:6" ht="20.100000000000001" customHeight="1">
      <c r="A185" s="565" t="s">
        <v>1509</v>
      </c>
      <c r="B185" s="341" t="s">
        <v>1495</v>
      </c>
      <c r="C185" s="537">
        <v>45420</v>
      </c>
      <c r="D185" s="537">
        <v>45420</v>
      </c>
      <c r="E185" s="582">
        <v>45424</v>
      </c>
      <c r="F185" s="399">
        <v>45426</v>
      </c>
    </row>
    <row r="186" spans="1:6" ht="20.100000000000001" customHeight="1">
      <c r="A186" s="880" t="s">
        <v>1570</v>
      </c>
      <c r="B186" s="881"/>
      <c r="C186" s="881"/>
      <c r="D186" s="881"/>
      <c r="E186" s="881"/>
      <c r="F186" s="882"/>
    </row>
    <row r="187" spans="1:6" ht="20.100000000000001" customHeight="1">
      <c r="A187" s="865" t="s">
        <v>1563</v>
      </c>
      <c r="B187" s="866"/>
      <c r="C187" s="866"/>
      <c r="D187" s="866"/>
      <c r="E187" s="866"/>
      <c r="F187" s="867"/>
    </row>
    <row r="188" spans="1:6" ht="20.100000000000001" customHeight="1">
      <c r="A188" s="868" t="s">
        <v>177</v>
      </c>
      <c r="B188" s="869"/>
      <c r="C188" s="869"/>
      <c r="D188" s="869"/>
      <c r="E188" s="869"/>
      <c r="F188" s="870"/>
    </row>
    <row r="189" spans="1:6" ht="20.100000000000001" customHeight="1">
      <c r="A189" s="871" t="s">
        <v>1492</v>
      </c>
      <c r="B189" s="872"/>
      <c r="C189" s="872"/>
      <c r="D189" s="872"/>
      <c r="E189" s="872"/>
      <c r="F189" s="873"/>
    </row>
    <row r="190" spans="1:6" ht="20.100000000000001" customHeight="1">
      <c r="A190" s="874" t="s">
        <v>178</v>
      </c>
      <c r="B190" s="875"/>
      <c r="C190" s="875"/>
      <c r="D190" s="875"/>
      <c r="E190" s="875"/>
      <c r="F190" s="876"/>
    </row>
    <row r="191" spans="1:6" ht="20.100000000000001" customHeight="1">
      <c r="A191" s="319" t="s">
        <v>1529</v>
      </c>
      <c r="B191" s="647" t="s">
        <v>1</v>
      </c>
      <c r="C191" s="647" t="s">
        <v>1336</v>
      </c>
      <c r="D191" s="647" t="s">
        <v>3</v>
      </c>
      <c r="E191" s="294" t="s">
        <v>1515</v>
      </c>
      <c r="F191" s="648" t="s">
        <v>1571</v>
      </c>
    </row>
    <row r="192" spans="1:6" ht="20.100000000000001" customHeight="1">
      <c r="A192" s="565" t="s">
        <v>1532</v>
      </c>
      <c r="B192" s="298" t="s">
        <v>1526</v>
      </c>
      <c r="C192" s="551">
        <v>45399</v>
      </c>
      <c r="D192" s="551">
        <v>45399</v>
      </c>
      <c r="E192" s="342">
        <v>45402</v>
      </c>
      <c r="F192" s="399">
        <v>45404</v>
      </c>
    </row>
    <row r="193" spans="1:6" ht="20.100000000000001" customHeight="1">
      <c r="A193" s="754" t="s">
        <v>1489</v>
      </c>
      <c r="B193" s="341"/>
      <c r="C193" s="537"/>
      <c r="D193" s="537"/>
      <c r="E193" s="342">
        <v>45410</v>
      </c>
      <c r="F193" s="399"/>
    </row>
    <row r="194" spans="1:6" ht="20.100000000000001" customHeight="1">
      <c r="A194" s="565" t="s">
        <v>1532</v>
      </c>
      <c r="B194" s="298" t="s">
        <v>1480</v>
      </c>
      <c r="C194" s="551">
        <v>45420</v>
      </c>
      <c r="D194" s="551">
        <v>45420</v>
      </c>
      <c r="E194" s="342">
        <v>45424</v>
      </c>
      <c r="F194" s="399">
        <v>45426</v>
      </c>
    </row>
    <row r="195" spans="1:6" ht="20.100000000000001" customHeight="1">
      <c r="A195" s="565" t="s">
        <v>1532</v>
      </c>
      <c r="B195" s="298" t="s">
        <v>1534</v>
      </c>
      <c r="C195" s="551">
        <v>45428</v>
      </c>
      <c r="D195" s="551">
        <v>45428</v>
      </c>
      <c r="E195" s="342">
        <v>45438</v>
      </c>
      <c r="F195" s="399">
        <v>45440</v>
      </c>
    </row>
    <row r="196" spans="1:6" ht="20.100000000000001" customHeight="1">
      <c r="A196" s="903" t="s">
        <v>1572</v>
      </c>
      <c r="B196" s="904"/>
      <c r="C196" s="904"/>
      <c r="D196" s="904"/>
      <c r="E196" s="904"/>
      <c r="F196" s="905"/>
    </row>
    <row r="197" spans="1:6" ht="20.100000000000001" customHeight="1">
      <c r="A197" s="865" t="s">
        <v>1563</v>
      </c>
      <c r="B197" s="866"/>
      <c r="C197" s="866"/>
      <c r="D197" s="866"/>
      <c r="E197" s="866"/>
      <c r="F197" s="867"/>
    </row>
    <row r="198" spans="1:6" ht="20.100000000000001" customHeight="1">
      <c r="A198" s="868" t="s">
        <v>177</v>
      </c>
      <c r="B198" s="869"/>
      <c r="C198" s="869"/>
      <c r="D198" s="869"/>
      <c r="E198" s="869"/>
      <c r="F198" s="870"/>
    </row>
    <row r="199" spans="1:6" ht="20.100000000000001" customHeight="1">
      <c r="A199" s="871" t="s">
        <v>1492</v>
      </c>
      <c r="B199" s="872"/>
      <c r="C199" s="872"/>
      <c r="D199" s="872"/>
      <c r="E199" s="872"/>
      <c r="F199" s="873"/>
    </row>
    <row r="200" spans="1:6" ht="20.100000000000001" customHeight="1">
      <c r="A200" s="874" t="s">
        <v>178</v>
      </c>
      <c r="B200" s="875"/>
      <c r="C200" s="875"/>
      <c r="D200" s="875"/>
      <c r="E200" s="875"/>
      <c r="F200" s="876"/>
    </row>
    <row r="201" spans="1:6" ht="20.100000000000001" customHeight="1">
      <c r="A201" s="319" t="s">
        <v>1529</v>
      </c>
      <c r="B201" s="647" t="s">
        <v>1</v>
      </c>
      <c r="C201" s="647" t="s">
        <v>1336</v>
      </c>
      <c r="D201" s="647" t="s">
        <v>3</v>
      </c>
      <c r="E201" s="294" t="s">
        <v>1515</v>
      </c>
      <c r="F201" s="648" t="s">
        <v>1573</v>
      </c>
    </row>
    <row r="202" spans="1:6" ht="20.100000000000001" customHeight="1">
      <c r="A202" s="565" t="s">
        <v>1574</v>
      </c>
      <c r="B202" s="298" t="s">
        <v>1575</v>
      </c>
      <c r="C202" s="551">
        <v>45399</v>
      </c>
      <c r="D202" s="551">
        <v>45399</v>
      </c>
      <c r="E202" s="342">
        <v>45403</v>
      </c>
      <c r="F202" s="399">
        <v>45405</v>
      </c>
    </row>
    <row r="203" spans="1:6" ht="20.100000000000001" customHeight="1">
      <c r="A203" s="565" t="s">
        <v>1574</v>
      </c>
      <c r="B203" s="298" t="s">
        <v>1556</v>
      </c>
      <c r="C203" s="551">
        <v>45412</v>
      </c>
      <c r="D203" s="551">
        <v>45414</v>
      </c>
      <c r="E203" s="342">
        <v>45417</v>
      </c>
      <c r="F203" s="399">
        <v>45419</v>
      </c>
    </row>
    <row r="204" spans="1:6" ht="20.100000000000001" customHeight="1">
      <c r="A204" s="565" t="s">
        <v>1574</v>
      </c>
      <c r="B204" s="298" t="s">
        <v>1576</v>
      </c>
      <c r="C204" s="551">
        <v>45426</v>
      </c>
      <c r="D204" s="551">
        <v>45428</v>
      </c>
      <c r="E204" s="342">
        <v>45431</v>
      </c>
      <c r="F204" s="399">
        <v>45433</v>
      </c>
    </row>
    <row r="205" spans="1:6" ht="20.100000000000001" customHeight="1">
      <c r="A205" s="565" t="s">
        <v>1577</v>
      </c>
      <c r="B205" s="298"/>
      <c r="C205" s="551"/>
      <c r="D205" s="551"/>
      <c r="E205" s="342">
        <v>45445</v>
      </c>
      <c r="F205" s="399"/>
    </row>
    <row r="206" spans="1:6" ht="20.100000000000001" customHeight="1">
      <c r="A206" s="880" t="s">
        <v>1578</v>
      </c>
      <c r="B206" s="881"/>
      <c r="C206" s="881"/>
      <c r="D206" s="881"/>
      <c r="E206" s="881"/>
      <c r="F206" s="882"/>
    </row>
    <row r="207" spans="1:6" ht="20.100000000000001" customHeight="1">
      <c r="A207" s="865" t="s">
        <v>1563</v>
      </c>
      <c r="B207" s="866"/>
      <c r="C207" s="866"/>
      <c r="D207" s="866"/>
      <c r="E207" s="866"/>
      <c r="F207" s="867"/>
    </row>
    <row r="208" spans="1:6" ht="20.100000000000001" customHeight="1">
      <c r="A208" s="868" t="s">
        <v>177</v>
      </c>
      <c r="B208" s="869"/>
      <c r="C208" s="869"/>
      <c r="D208" s="869"/>
      <c r="E208" s="869"/>
      <c r="F208" s="870"/>
    </row>
    <row r="209" spans="1:6" ht="20.100000000000001" customHeight="1">
      <c r="A209" s="871" t="s">
        <v>1492</v>
      </c>
      <c r="B209" s="872"/>
      <c r="C209" s="872"/>
      <c r="D209" s="872"/>
      <c r="E209" s="872"/>
      <c r="F209" s="873"/>
    </row>
    <row r="210" spans="1:6" ht="18" customHeight="1">
      <c r="A210" s="874" t="s">
        <v>178</v>
      </c>
      <c r="B210" s="875"/>
      <c r="C210" s="875"/>
      <c r="D210" s="875"/>
      <c r="E210" s="875"/>
      <c r="F210" s="876"/>
    </row>
    <row r="211" spans="1:6" ht="18" customHeight="1">
      <c r="A211" s="319" t="s">
        <v>0</v>
      </c>
      <c r="B211" s="647" t="s">
        <v>1</v>
      </c>
      <c r="C211" s="647" t="s">
        <v>2</v>
      </c>
      <c r="D211" s="647" t="s">
        <v>3</v>
      </c>
      <c r="E211" s="294" t="s">
        <v>1515</v>
      </c>
      <c r="F211" s="648" t="s">
        <v>1579</v>
      </c>
    </row>
    <row r="212" spans="1:6" ht="18" customHeight="1">
      <c r="A212" s="565" t="s">
        <v>1580</v>
      </c>
      <c r="B212" s="298" t="s">
        <v>359</v>
      </c>
      <c r="C212" s="551">
        <v>45399</v>
      </c>
      <c r="D212" s="551">
        <v>45399</v>
      </c>
      <c r="E212" s="342">
        <v>45402</v>
      </c>
      <c r="F212" s="399">
        <v>45409</v>
      </c>
    </row>
    <row r="213" spans="1:6" ht="20.100000000000001" customHeight="1">
      <c r="A213" s="754" t="s">
        <v>1489</v>
      </c>
      <c r="B213" s="341"/>
      <c r="C213" s="537"/>
      <c r="D213" s="537"/>
      <c r="E213" s="342">
        <v>45414</v>
      </c>
      <c r="F213" s="399"/>
    </row>
    <row r="214" spans="1:6" ht="20.100000000000001" customHeight="1">
      <c r="A214" s="565" t="s">
        <v>1581</v>
      </c>
      <c r="B214" s="298" t="s">
        <v>660</v>
      </c>
      <c r="C214" s="551">
        <v>45421</v>
      </c>
      <c r="D214" s="551">
        <v>45421</v>
      </c>
      <c r="E214" s="342">
        <v>45428</v>
      </c>
      <c r="F214" s="399">
        <v>45437</v>
      </c>
    </row>
    <row r="215" spans="1:6" ht="20.100000000000001" customHeight="1" thickBot="1">
      <c r="A215" s="565" t="s">
        <v>1577</v>
      </c>
      <c r="B215" s="298"/>
      <c r="C215" s="551"/>
      <c r="D215" s="551"/>
      <c r="E215" s="342">
        <v>45442</v>
      </c>
      <c r="F215" s="399"/>
    </row>
    <row r="216" spans="1:6" ht="20.100000000000001" customHeight="1">
      <c r="A216" s="877" t="s">
        <v>1582</v>
      </c>
      <c r="B216" s="878"/>
      <c r="C216" s="878"/>
      <c r="D216" s="878"/>
      <c r="E216" s="878"/>
      <c r="F216" s="879"/>
    </row>
    <row r="217" spans="1:6" ht="20.100000000000001" customHeight="1">
      <c r="A217" s="865" t="s">
        <v>1563</v>
      </c>
      <c r="B217" s="866"/>
      <c r="C217" s="866"/>
      <c r="D217" s="866"/>
      <c r="E217" s="866"/>
      <c r="F217" s="867"/>
    </row>
    <row r="218" spans="1:6" ht="20.100000000000001" customHeight="1">
      <c r="A218" s="868" t="s">
        <v>177</v>
      </c>
      <c r="B218" s="869"/>
      <c r="C218" s="869"/>
      <c r="D218" s="869"/>
      <c r="E218" s="869"/>
      <c r="F218" s="870"/>
    </row>
    <row r="219" spans="1:6" ht="20.100000000000001" customHeight="1">
      <c r="A219" s="871" t="s">
        <v>1492</v>
      </c>
      <c r="B219" s="872"/>
      <c r="C219" s="872"/>
      <c r="D219" s="872"/>
      <c r="E219" s="872"/>
      <c r="F219" s="873"/>
    </row>
    <row r="220" spans="1:6" ht="18" customHeight="1">
      <c r="A220" s="874" t="s">
        <v>178</v>
      </c>
      <c r="B220" s="875"/>
      <c r="C220" s="875"/>
      <c r="D220" s="875"/>
      <c r="E220" s="875"/>
      <c r="F220" s="876"/>
    </row>
    <row r="221" spans="1:6" ht="18" customHeight="1">
      <c r="A221" s="319" t="s">
        <v>1529</v>
      </c>
      <c r="B221" s="647" t="s">
        <v>1</v>
      </c>
      <c r="C221" s="647" t="s">
        <v>1336</v>
      </c>
      <c r="D221" s="647" t="s">
        <v>3</v>
      </c>
      <c r="E221" s="294" t="s">
        <v>1515</v>
      </c>
      <c r="F221" s="648" t="s">
        <v>1583</v>
      </c>
    </row>
    <row r="222" spans="1:6" ht="18" customHeight="1">
      <c r="A222" s="586" t="s">
        <v>1584</v>
      </c>
      <c r="B222" s="298" t="s">
        <v>1585</v>
      </c>
      <c r="C222" s="551">
        <v>45399</v>
      </c>
      <c r="D222" s="551">
        <v>45399</v>
      </c>
      <c r="E222" s="342">
        <v>45403</v>
      </c>
      <c r="F222" s="399">
        <v>45404</v>
      </c>
    </row>
    <row r="223" spans="1:6" ht="18" customHeight="1">
      <c r="A223" s="586" t="s">
        <v>1584</v>
      </c>
      <c r="B223" s="298" t="s">
        <v>1482</v>
      </c>
      <c r="C223" s="551">
        <v>45412</v>
      </c>
      <c r="D223" s="551">
        <v>45414</v>
      </c>
      <c r="E223" s="342">
        <v>45417</v>
      </c>
      <c r="F223" s="399">
        <v>45418</v>
      </c>
    </row>
    <row r="224" spans="1:6" ht="20.100000000000001" customHeight="1">
      <c r="A224" s="586" t="s">
        <v>1584</v>
      </c>
      <c r="B224" s="298" t="s">
        <v>1493</v>
      </c>
      <c r="C224" s="551">
        <v>45426</v>
      </c>
      <c r="D224" s="551">
        <v>45428</v>
      </c>
      <c r="E224" s="342">
        <v>45431</v>
      </c>
      <c r="F224" s="399">
        <v>45432</v>
      </c>
    </row>
    <row r="225" spans="1:6" ht="20.100000000000001" customHeight="1" thickBot="1">
      <c r="A225" s="565" t="s">
        <v>1577</v>
      </c>
      <c r="B225" s="298"/>
      <c r="C225" s="551"/>
      <c r="D225" s="551"/>
      <c r="E225" s="342">
        <v>45445</v>
      </c>
      <c r="F225" s="399"/>
    </row>
    <row r="226" spans="1:6" ht="20.100000000000001" customHeight="1">
      <c r="A226" s="877" t="s">
        <v>1586</v>
      </c>
      <c r="B226" s="878"/>
      <c r="C226" s="878"/>
      <c r="D226" s="878"/>
      <c r="E226" s="878"/>
      <c r="F226" s="879"/>
    </row>
    <row r="227" spans="1:6" ht="20.100000000000001" customHeight="1">
      <c r="A227" s="865" t="s">
        <v>1504</v>
      </c>
      <c r="B227" s="866"/>
      <c r="C227" s="866"/>
      <c r="D227" s="866"/>
      <c r="E227" s="866"/>
      <c r="F227" s="867"/>
    </row>
    <row r="228" spans="1:6" ht="20.100000000000001" customHeight="1">
      <c r="A228" s="868" t="s">
        <v>177</v>
      </c>
      <c r="B228" s="869"/>
      <c r="C228" s="869"/>
      <c r="D228" s="869"/>
      <c r="E228" s="869"/>
      <c r="F228" s="870"/>
    </row>
    <row r="229" spans="1:6" ht="20.100000000000001" customHeight="1">
      <c r="A229" s="871" t="s">
        <v>1492</v>
      </c>
      <c r="B229" s="872"/>
      <c r="C229" s="872"/>
      <c r="D229" s="872"/>
      <c r="E229" s="872"/>
      <c r="F229" s="873"/>
    </row>
    <row r="230" spans="1:6" ht="20.100000000000001" customHeight="1">
      <c r="A230" s="874" t="s">
        <v>178</v>
      </c>
      <c r="B230" s="875"/>
      <c r="C230" s="875"/>
      <c r="D230" s="875"/>
      <c r="E230" s="875"/>
      <c r="F230" s="876"/>
    </row>
    <row r="231" spans="1:6" ht="18" customHeight="1">
      <c r="A231" s="319" t="s">
        <v>1529</v>
      </c>
      <c r="B231" s="647" t="s">
        <v>1</v>
      </c>
      <c r="C231" s="647" t="s">
        <v>1336</v>
      </c>
      <c r="D231" s="647" t="s">
        <v>3</v>
      </c>
      <c r="E231" s="294" t="s">
        <v>1515</v>
      </c>
      <c r="F231" s="648" t="s">
        <v>1587</v>
      </c>
    </row>
    <row r="232" spans="1:6" ht="18" customHeight="1">
      <c r="A232" s="320" t="s">
        <v>1588</v>
      </c>
      <c r="B232" s="298" t="s">
        <v>1526</v>
      </c>
      <c r="C232" s="551">
        <v>45400</v>
      </c>
      <c r="D232" s="551">
        <v>45400</v>
      </c>
      <c r="E232" s="342">
        <v>45402</v>
      </c>
      <c r="F232" s="399">
        <v>45405</v>
      </c>
    </row>
    <row r="233" spans="1:6" ht="18" customHeight="1">
      <c r="A233" s="754" t="s">
        <v>1489</v>
      </c>
      <c r="B233" s="341"/>
      <c r="C233" s="537"/>
      <c r="D233" s="537"/>
      <c r="E233" s="342">
        <v>45416</v>
      </c>
      <c r="F233" s="399"/>
    </row>
    <row r="234" spans="1:6" ht="20.100000000000001" customHeight="1">
      <c r="A234" s="320" t="s">
        <v>1588</v>
      </c>
      <c r="B234" s="298" t="s">
        <v>1483</v>
      </c>
      <c r="C234" s="551">
        <v>45428</v>
      </c>
      <c r="D234" s="551">
        <v>45428</v>
      </c>
      <c r="E234" s="342">
        <v>45432</v>
      </c>
      <c r="F234" s="399">
        <v>45435</v>
      </c>
    </row>
    <row r="235" spans="1:6" ht="20.100000000000001" customHeight="1" thickBot="1">
      <c r="A235" s="763" t="s">
        <v>1577</v>
      </c>
      <c r="B235" s="583"/>
      <c r="C235" s="553"/>
      <c r="D235" s="553"/>
      <c r="E235" s="554">
        <v>45446</v>
      </c>
      <c r="F235" s="555"/>
    </row>
    <row r="236" spans="1:6" ht="20.100000000000001" customHeight="1">
      <c r="A236" s="877" t="s">
        <v>1589</v>
      </c>
      <c r="B236" s="878"/>
      <c r="C236" s="878"/>
      <c r="D236" s="878"/>
      <c r="E236" s="878"/>
      <c r="F236" s="879"/>
    </row>
    <row r="237" spans="1:6" ht="20.100000000000001" customHeight="1">
      <c r="A237" s="865" t="s">
        <v>1504</v>
      </c>
      <c r="B237" s="866"/>
      <c r="C237" s="866"/>
      <c r="D237" s="866"/>
      <c r="E237" s="866"/>
      <c r="F237" s="867"/>
    </row>
    <row r="238" spans="1:6" ht="20.100000000000001" customHeight="1">
      <c r="A238" s="868" t="s">
        <v>177</v>
      </c>
      <c r="B238" s="869"/>
      <c r="C238" s="869"/>
      <c r="D238" s="869"/>
      <c r="E238" s="869"/>
      <c r="F238" s="870"/>
    </row>
    <row r="239" spans="1:6" ht="20.100000000000001" customHeight="1">
      <c r="A239" s="871" t="s">
        <v>1492</v>
      </c>
      <c r="B239" s="872"/>
      <c r="C239" s="872"/>
      <c r="D239" s="872"/>
      <c r="E239" s="872"/>
      <c r="F239" s="873"/>
    </row>
    <row r="240" spans="1:6" ht="20.100000000000001" customHeight="1">
      <c r="A240" s="874" t="s">
        <v>178</v>
      </c>
      <c r="B240" s="875"/>
      <c r="C240" s="875"/>
      <c r="D240" s="875"/>
      <c r="E240" s="875"/>
      <c r="F240" s="876"/>
    </row>
    <row r="241" spans="1:6" ht="18" customHeight="1">
      <c r="A241" s="319" t="s">
        <v>1529</v>
      </c>
      <c r="B241" s="647" t="s">
        <v>1</v>
      </c>
      <c r="C241" s="647" t="s">
        <v>1336</v>
      </c>
      <c r="D241" s="647" t="s">
        <v>3</v>
      </c>
      <c r="E241" s="294" t="s">
        <v>1515</v>
      </c>
      <c r="F241" s="648" t="s">
        <v>1590</v>
      </c>
    </row>
    <row r="242" spans="1:6" ht="18" customHeight="1">
      <c r="A242" s="754" t="s">
        <v>1489</v>
      </c>
      <c r="B242" s="341"/>
      <c r="C242" s="537"/>
      <c r="D242" s="537"/>
      <c r="E242" s="342">
        <v>45409</v>
      </c>
      <c r="F242" s="399"/>
    </row>
    <row r="243" spans="1:6" ht="18" customHeight="1">
      <c r="A243" s="320" t="s">
        <v>1588</v>
      </c>
      <c r="B243" s="298" t="s">
        <v>1480</v>
      </c>
      <c r="C243" s="551">
        <v>45421</v>
      </c>
      <c r="D243" s="551">
        <v>45421</v>
      </c>
      <c r="E243" s="342">
        <v>45425</v>
      </c>
      <c r="F243" s="399">
        <f>E243+2</f>
        <v>45427</v>
      </c>
    </row>
    <row r="244" spans="1:6" ht="20.100000000000001" customHeight="1">
      <c r="A244" s="320" t="s">
        <v>1588</v>
      </c>
      <c r="B244" s="298" t="s">
        <v>1534</v>
      </c>
      <c r="C244" s="551">
        <v>45435</v>
      </c>
      <c r="D244" s="551">
        <v>45435</v>
      </c>
      <c r="E244" s="342">
        <v>45439</v>
      </c>
      <c r="F244" s="399">
        <f>E244+2</f>
        <v>45441</v>
      </c>
    </row>
    <row r="245" spans="1:6" ht="20.100000000000001" customHeight="1" thickBot="1">
      <c r="A245" s="320" t="s">
        <v>1577</v>
      </c>
      <c r="B245" s="583"/>
      <c r="C245" s="553"/>
      <c r="D245" s="553"/>
      <c r="E245" s="554">
        <v>45453</v>
      </c>
      <c r="F245" s="399"/>
    </row>
    <row r="246" spans="1:6" ht="20.100000000000001" customHeight="1">
      <c r="A246" s="877" t="s">
        <v>1591</v>
      </c>
      <c r="B246" s="878"/>
      <c r="C246" s="878"/>
      <c r="D246" s="878"/>
      <c r="E246" s="878"/>
      <c r="F246" s="879"/>
    </row>
    <row r="247" spans="1:6" ht="20.100000000000001" customHeight="1">
      <c r="A247" s="865" t="s">
        <v>1504</v>
      </c>
      <c r="B247" s="866"/>
      <c r="C247" s="866"/>
      <c r="D247" s="866"/>
      <c r="E247" s="866"/>
      <c r="F247" s="867"/>
    </row>
    <row r="248" spans="1:6" ht="20.100000000000001" customHeight="1">
      <c r="A248" s="868" t="s">
        <v>177</v>
      </c>
      <c r="B248" s="869"/>
      <c r="C248" s="869"/>
      <c r="D248" s="869"/>
      <c r="E248" s="869"/>
      <c r="F248" s="870"/>
    </row>
    <row r="249" spans="1:6">
      <c r="A249" s="871" t="s">
        <v>1492</v>
      </c>
      <c r="B249" s="872"/>
      <c r="C249" s="872"/>
      <c r="D249" s="872"/>
      <c r="E249" s="872"/>
      <c r="F249" s="873"/>
    </row>
    <row r="250" spans="1:6">
      <c r="A250" s="874" t="s">
        <v>178</v>
      </c>
      <c r="B250" s="875"/>
      <c r="C250" s="875"/>
      <c r="D250" s="875"/>
      <c r="E250" s="875"/>
      <c r="F250" s="876"/>
    </row>
    <row r="251" spans="1:6">
      <c r="A251" s="319" t="s">
        <v>1529</v>
      </c>
      <c r="B251" s="647" t="s">
        <v>1</v>
      </c>
      <c r="C251" s="647" t="s">
        <v>1336</v>
      </c>
      <c r="D251" s="647" t="s">
        <v>3</v>
      </c>
      <c r="E251" s="294" t="s">
        <v>1515</v>
      </c>
      <c r="F251" s="648" t="s">
        <v>1592</v>
      </c>
    </row>
    <row r="252" spans="1:6">
      <c r="A252" s="754" t="s">
        <v>1489</v>
      </c>
      <c r="B252" s="341"/>
      <c r="C252" s="537"/>
      <c r="D252" s="537"/>
      <c r="E252" s="342">
        <v>45410</v>
      </c>
      <c r="F252" s="399"/>
    </row>
    <row r="253" spans="1:6">
      <c r="A253" s="320" t="s">
        <v>1499</v>
      </c>
      <c r="B253" s="298" t="s">
        <v>1593</v>
      </c>
      <c r="C253" s="551">
        <v>45421</v>
      </c>
      <c r="D253" s="551">
        <v>45421</v>
      </c>
      <c r="E253" s="342">
        <v>45427</v>
      </c>
      <c r="F253" s="399">
        <f>E253+5</f>
        <v>45432</v>
      </c>
    </row>
    <row r="254" spans="1:6">
      <c r="A254" s="320" t="s">
        <v>1499</v>
      </c>
      <c r="B254" s="298" t="s">
        <v>1575</v>
      </c>
      <c r="C254" s="551">
        <v>45435</v>
      </c>
      <c r="D254" s="551">
        <v>45435</v>
      </c>
      <c r="E254" s="342">
        <v>45438</v>
      </c>
      <c r="F254" s="399">
        <f>E254+4</f>
        <v>45442</v>
      </c>
    </row>
    <row r="255" spans="1:6" ht="17.25" thickBot="1">
      <c r="A255" s="587" t="s">
        <v>1577</v>
      </c>
      <c r="B255" s="583"/>
      <c r="C255" s="553"/>
      <c r="D255" s="553"/>
      <c r="E255" s="554">
        <v>45453</v>
      </c>
      <c r="F255" s="555">
        <f>E255+4</f>
        <v>45457</v>
      </c>
    </row>
  </sheetData>
  <mergeCells count="129">
    <mergeCell ref="A10:F10"/>
    <mergeCell ref="A68:F68"/>
    <mergeCell ref="A89:F89"/>
    <mergeCell ref="A88:F88"/>
    <mergeCell ref="A67:F67"/>
    <mergeCell ref="A77:F77"/>
    <mergeCell ref="A56:F56"/>
    <mergeCell ref="A137:F137"/>
    <mergeCell ref="A58:F58"/>
    <mergeCell ref="A110:F110"/>
    <mergeCell ref="A57:F57"/>
    <mergeCell ref="A111:F111"/>
    <mergeCell ref="A119:F119"/>
    <mergeCell ref="A120:F120"/>
    <mergeCell ref="A121:F121"/>
    <mergeCell ref="A69:F69"/>
    <mergeCell ref="A70:F70"/>
    <mergeCell ref="A128:F128"/>
    <mergeCell ref="A129:F129"/>
    <mergeCell ref="A130:F130"/>
    <mergeCell ref="A109:F109"/>
    <mergeCell ref="A127:F127"/>
    <mergeCell ref="A108:F108"/>
    <mergeCell ref="A118:F118"/>
    <mergeCell ref="A96:F96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A26:F26"/>
    <mergeCell ref="A9:F9"/>
    <mergeCell ref="A27:F27"/>
    <mergeCell ref="A38:F38"/>
    <mergeCell ref="A16:F16"/>
    <mergeCell ref="A36:F36"/>
    <mergeCell ref="A18:F18"/>
    <mergeCell ref="A19:F19"/>
    <mergeCell ref="A138:F138"/>
    <mergeCell ref="A139:F139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87:F87"/>
    <mergeCell ref="A97:F97"/>
    <mergeCell ref="A79:F79"/>
    <mergeCell ref="A80:F80"/>
    <mergeCell ref="A78:F78"/>
    <mergeCell ref="A86:F86"/>
    <mergeCell ref="A160:F160"/>
    <mergeCell ref="A28:F28"/>
    <mergeCell ref="A156:F156"/>
    <mergeCell ref="A220:F220"/>
    <mergeCell ref="A210:F210"/>
    <mergeCell ref="A166:F166"/>
    <mergeCell ref="A157:F157"/>
    <mergeCell ref="A176:F176"/>
    <mergeCell ref="A177:F177"/>
    <mergeCell ref="A186:F186"/>
    <mergeCell ref="A131:F131"/>
    <mergeCell ref="A117:F117"/>
    <mergeCell ref="A216:F216"/>
    <mergeCell ref="A140:F140"/>
    <mergeCell ref="A141:F141"/>
    <mergeCell ref="A149:F149"/>
    <mergeCell ref="A150:F150"/>
    <mergeCell ref="A158:F158"/>
    <mergeCell ref="A159:F159"/>
    <mergeCell ref="A167:F167"/>
    <mergeCell ref="A168:F168"/>
    <mergeCell ref="A196:F196"/>
    <mergeCell ref="A197:F197"/>
    <mergeCell ref="A198:F198"/>
    <mergeCell ref="A199:F199"/>
    <mergeCell ref="A200:F200"/>
    <mergeCell ref="A206:F206"/>
    <mergeCell ref="A207:F207"/>
    <mergeCell ref="A208:F208"/>
    <mergeCell ref="A209:F209"/>
    <mergeCell ref="A169:F169"/>
    <mergeCell ref="A170:F170"/>
    <mergeCell ref="A178:F178"/>
    <mergeCell ref="A179:F179"/>
    <mergeCell ref="A180:F180"/>
    <mergeCell ref="A187:F187"/>
    <mergeCell ref="A188:F188"/>
    <mergeCell ref="A189:F189"/>
    <mergeCell ref="A190:F190"/>
    <mergeCell ref="A247:F247"/>
    <mergeCell ref="A248:F248"/>
    <mergeCell ref="A249:F249"/>
    <mergeCell ref="A250:F250"/>
    <mergeCell ref="A217:F217"/>
    <mergeCell ref="A218:F218"/>
    <mergeCell ref="A226:F226"/>
    <mergeCell ref="A227:F227"/>
    <mergeCell ref="A228:F228"/>
    <mergeCell ref="A236:F236"/>
    <mergeCell ref="A237:F237"/>
    <mergeCell ref="A238:F238"/>
    <mergeCell ref="A246:F246"/>
    <mergeCell ref="A240:F240"/>
    <mergeCell ref="A219:F219"/>
    <mergeCell ref="A230:F230"/>
    <mergeCell ref="A229:F229"/>
    <mergeCell ref="A239:F239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10" fitToHeight="0" orientation="portrait" r:id="rId2"/>
  <rowBreaks count="8" manualBreakCount="8">
    <brk id="35" max="16383" man="1"/>
    <brk id="65" max="16383" man="1"/>
    <brk id="95" max="16383" man="1"/>
    <brk id="126" max="16383" man="1"/>
    <brk id="155" max="16383" man="1"/>
    <brk id="182" max="16383" man="1"/>
    <brk id="209" max="16383" man="1"/>
    <brk id="236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641" customWidth="1"/>
    <col min="2" max="2" width="11.625" style="641" customWidth="1"/>
    <col min="3" max="4" width="12.625" style="641" customWidth="1"/>
    <col min="5" max="5" width="11.625" style="641" customWidth="1"/>
    <col min="6" max="7" width="10.625" style="641" customWidth="1"/>
    <col min="8" max="16384" width="8.75" style="641"/>
  </cols>
  <sheetData>
    <row r="1" spans="1:7" ht="30" customHeight="1">
      <c r="B1" s="854" t="s">
        <v>506</v>
      </c>
      <c r="C1" s="854"/>
      <c r="D1" s="854"/>
      <c r="E1" s="854"/>
      <c r="F1" s="854"/>
      <c r="G1" s="854"/>
    </row>
    <row r="2" spans="1:7" ht="17.100000000000001" customHeight="1">
      <c r="B2" s="856" t="s">
        <v>501</v>
      </c>
      <c r="C2" s="856"/>
      <c r="D2" s="856"/>
      <c r="E2" s="856"/>
      <c r="F2" s="856"/>
      <c r="G2" s="856"/>
    </row>
    <row r="3" spans="1:7" ht="17.100000000000001" customHeight="1">
      <c r="B3" s="856" t="s">
        <v>507</v>
      </c>
      <c r="C3" s="856"/>
      <c r="D3" s="856"/>
      <c r="E3" s="856"/>
      <c r="F3" s="856"/>
      <c r="G3" s="856"/>
    </row>
    <row r="4" spans="1:7" ht="17.100000000000001" customHeight="1">
      <c r="B4" s="856" t="s">
        <v>503</v>
      </c>
      <c r="C4" s="856"/>
      <c r="D4" s="856"/>
      <c r="E4" s="856"/>
      <c r="F4" s="856"/>
      <c r="G4" s="856"/>
    </row>
    <row r="5" spans="1:7" ht="17.100000000000001" customHeight="1" thickBot="1">
      <c r="B5" s="856" t="s">
        <v>504</v>
      </c>
      <c r="C5" s="856"/>
      <c r="D5" s="856"/>
      <c r="E5" s="856"/>
      <c r="F5" s="855"/>
      <c r="G5" s="855"/>
    </row>
    <row r="6" spans="1:7" ht="25.5" customHeight="1">
      <c r="A6" s="970" t="s">
        <v>1594</v>
      </c>
      <c r="B6" s="971"/>
      <c r="C6" s="971"/>
      <c r="D6" s="971"/>
      <c r="E6" s="971"/>
      <c r="F6" s="971"/>
      <c r="G6" s="972"/>
    </row>
    <row r="7" spans="1:7" ht="20.25" customHeight="1">
      <c r="A7" s="978" t="s">
        <v>1595</v>
      </c>
      <c r="B7" s="979"/>
      <c r="C7" s="979"/>
      <c r="D7" s="979"/>
      <c r="E7" s="979"/>
      <c r="F7" s="979"/>
      <c r="G7" s="980"/>
    </row>
    <row r="8" spans="1:7" ht="21.75" customHeight="1">
      <c r="A8" s="939" t="s">
        <v>1596</v>
      </c>
      <c r="B8" s="940"/>
      <c r="C8" s="940"/>
      <c r="D8" s="940"/>
      <c r="E8" s="940"/>
      <c r="F8" s="940"/>
      <c r="G8" s="941"/>
    </row>
    <row r="9" spans="1:7" ht="20.25" customHeight="1">
      <c r="A9" s="954" t="s">
        <v>835</v>
      </c>
      <c r="B9" s="955"/>
      <c r="C9" s="955"/>
      <c r="D9" s="955"/>
      <c r="E9" s="955"/>
      <c r="F9" s="955"/>
      <c r="G9" s="956"/>
    </row>
    <row r="10" spans="1:7" ht="20.100000000000001" customHeight="1">
      <c r="A10" s="942" t="s">
        <v>410</v>
      </c>
      <c r="B10" s="943"/>
      <c r="C10" s="943"/>
      <c r="D10" s="943"/>
      <c r="E10" s="943"/>
      <c r="F10" s="943"/>
      <c r="G10" s="944"/>
    </row>
    <row r="11" spans="1:7" ht="20.100000000000001" customHeight="1">
      <c r="A11" s="947" t="s">
        <v>1597</v>
      </c>
      <c r="B11" s="948"/>
      <c r="C11" s="948"/>
      <c r="D11" s="948"/>
      <c r="E11" s="948"/>
      <c r="F11" s="948"/>
      <c r="G11" s="949"/>
    </row>
    <row r="12" spans="1:7" ht="21" customHeight="1">
      <c r="A12" s="487" t="s">
        <v>4</v>
      </c>
      <c r="B12" s="647" t="s">
        <v>1</v>
      </c>
      <c r="C12" s="647" t="s">
        <v>2</v>
      </c>
      <c r="D12" s="647" t="s">
        <v>3</v>
      </c>
      <c r="E12" s="647" t="s">
        <v>5</v>
      </c>
      <c r="F12" s="945" t="s">
        <v>199</v>
      </c>
      <c r="G12" s="946"/>
    </row>
    <row r="13" spans="1:7" ht="20.100000000000001" customHeight="1">
      <c r="A13" s="570" t="s">
        <v>139</v>
      </c>
      <c r="B13" s="566" t="s">
        <v>661</v>
      </c>
      <c r="C13" s="567">
        <v>45380</v>
      </c>
      <c r="D13" s="567">
        <v>45383</v>
      </c>
      <c r="E13" s="568">
        <v>45384</v>
      </c>
      <c r="F13" s="950">
        <f t="shared" ref="F13:F29" si="0">E13+1</f>
        <v>45385</v>
      </c>
      <c r="G13" s="951"/>
    </row>
    <row r="14" spans="1:7" ht="20.100000000000001" customHeight="1">
      <c r="A14" s="570" t="s">
        <v>139</v>
      </c>
      <c r="B14" s="566" t="s">
        <v>654</v>
      </c>
      <c r="C14" s="567">
        <v>45383</v>
      </c>
      <c r="D14" s="567">
        <v>45384</v>
      </c>
      <c r="E14" s="568">
        <v>45385</v>
      </c>
      <c r="F14" s="950">
        <f t="shared" si="0"/>
        <v>45386</v>
      </c>
      <c r="G14" s="951"/>
    </row>
    <row r="15" spans="1:7" ht="20.100000000000001" customHeight="1">
      <c r="A15" s="570" t="s">
        <v>139</v>
      </c>
      <c r="B15" s="566" t="s">
        <v>655</v>
      </c>
      <c r="C15" s="567">
        <v>45384</v>
      </c>
      <c r="D15" s="567">
        <v>45385</v>
      </c>
      <c r="E15" s="568">
        <v>45386</v>
      </c>
      <c r="F15" s="950">
        <f t="shared" si="0"/>
        <v>45387</v>
      </c>
      <c r="G15" s="951"/>
    </row>
    <row r="16" spans="1:7" ht="20.100000000000001" customHeight="1">
      <c r="A16" s="570" t="s">
        <v>139</v>
      </c>
      <c r="B16" s="566" t="s">
        <v>656</v>
      </c>
      <c r="C16" s="567">
        <v>45386</v>
      </c>
      <c r="D16" s="567">
        <v>45387</v>
      </c>
      <c r="E16" s="568">
        <v>45389</v>
      </c>
      <c r="F16" s="950">
        <f t="shared" si="0"/>
        <v>45390</v>
      </c>
      <c r="G16" s="951"/>
    </row>
    <row r="17" spans="1:7" ht="20.100000000000001" customHeight="1">
      <c r="A17" s="570" t="s">
        <v>139</v>
      </c>
      <c r="B17" s="566" t="s">
        <v>657</v>
      </c>
      <c r="C17" s="567">
        <v>45387</v>
      </c>
      <c r="D17" s="567">
        <v>45390</v>
      </c>
      <c r="E17" s="568">
        <v>45391</v>
      </c>
      <c r="F17" s="950">
        <f t="shared" si="0"/>
        <v>45392</v>
      </c>
      <c r="G17" s="951"/>
    </row>
    <row r="18" spans="1:7" ht="20.100000000000001" customHeight="1">
      <c r="A18" s="588" t="s">
        <v>139</v>
      </c>
      <c r="B18" s="589" t="s">
        <v>658</v>
      </c>
      <c r="C18" s="590">
        <v>45390</v>
      </c>
      <c r="D18" s="590">
        <v>45391</v>
      </c>
      <c r="E18" s="591">
        <v>45392</v>
      </c>
      <c r="F18" s="952">
        <f t="shared" si="0"/>
        <v>45393</v>
      </c>
      <c r="G18" s="953"/>
    </row>
    <row r="19" spans="1:7" ht="20.100000000000001" customHeight="1">
      <c r="A19" s="729" t="s">
        <v>404</v>
      </c>
      <c r="B19" s="566"/>
      <c r="C19" s="567"/>
      <c r="D19" s="567"/>
      <c r="E19" s="568">
        <v>45393</v>
      </c>
      <c r="F19" s="950">
        <f t="shared" si="0"/>
        <v>45394</v>
      </c>
      <c r="G19" s="951"/>
    </row>
    <row r="20" spans="1:7" ht="20.100000000000001" customHeight="1">
      <c r="A20" s="570" t="s">
        <v>139</v>
      </c>
      <c r="B20" s="566" t="s">
        <v>662</v>
      </c>
      <c r="C20" s="567">
        <v>45393</v>
      </c>
      <c r="D20" s="567">
        <v>45394</v>
      </c>
      <c r="E20" s="568">
        <v>45396</v>
      </c>
      <c r="F20" s="950">
        <f t="shared" si="0"/>
        <v>45397</v>
      </c>
      <c r="G20" s="951"/>
    </row>
    <row r="21" spans="1:7" ht="20.100000000000001" customHeight="1">
      <c r="A21" s="570" t="s">
        <v>139</v>
      </c>
      <c r="B21" s="566" t="s">
        <v>663</v>
      </c>
      <c r="C21" s="567">
        <v>45394</v>
      </c>
      <c r="D21" s="567">
        <v>45397</v>
      </c>
      <c r="E21" s="568">
        <v>45398</v>
      </c>
      <c r="F21" s="950">
        <f t="shared" si="0"/>
        <v>45399</v>
      </c>
      <c r="G21" s="951"/>
    </row>
    <row r="22" spans="1:7" ht="20.100000000000001" customHeight="1">
      <c r="A22" s="570" t="s">
        <v>139</v>
      </c>
      <c r="B22" s="566" t="s">
        <v>664</v>
      </c>
      <c r="C22" s="567">
        <v>45397</v>
      </c>
      <c r="D22" s="567">
        <v>45398</v>
      </c>
      <c r="E22" s="568">
        <v>45399</v>
      </c>
      <c r="F22" s="950">
        <f t="shared" si="0"/>
        <v>45400</v>
      </c>
      <c r="G22" s="951"/>
    </row>
    <row r="23" spans="1:7" ht="20.100000000000001" customHeight="1">
      <c r="A23" s="570" t="s">
        <v>139</v>
      </c>
      <c r="B23" s="566" t="s">
        <v>665</v>
      </c>
      <c r="C23" s="567">
        <v>45398</v>
      </c>
      <c r="D23" s="567">
        <v>45399</v>
      </c>
      <c r="E23" s="568">
        <v>45400</v>
      </c>
      <c r="F23" s="950">
        <f t="shared" si="0"/>
        <v>45401</v>
      </c>
      <c r="G23" s="951"/>
    </row>
    <row r="24" spans="1:7" ht="20.100000000000001" customHeight="1">
      <c r="A24" s="570" t="s">
        <v>139</v>
      </c>
      <c r="B24" s="566" t="s">
        <v>666</v>
      </c>
      <c r="C24" s="567">
        <v>45400</v>
      </c>
      <c r="D24" s="567">
        <v>45401</v>
      </c>
      <c r="E24" s="568">
        <v>45403</v>
      </c>
      <c r="F24" s="950">
        <f t="shared" si="0"/>
        <v>45404</v>
      </c>
      <c r="G24" s="951"/>
    </row>
    <row r="25" spans="1:7" ht="20.100000000000001" customHeight="1">
      <c r="A25" s="576" t="s">
        <v>139</v>
      </c>
      <c r="B25" s="274" t="s">
        <v>667</v>
      </c>
      <c r="C25" s="275">
        <v>45401</v>
      </c>
      <c r="D25" s="275">
        <v>45404</v>
      </c>
      <c r="E25" s="276">
        <v>45405</v>
      </c>
      <c r="F25" s="950">
        <f t="shared" si="0"/>
        <v>45406</v>
      </c>
      <c r="G25" s="951"/>
    </row>
    <row r="26" spans="1:7" ht="20.100000000000001" customHeight="1">
      <c r="A26" s="576" t="s">
        <v>139</v>
      </c>
      <c r="B26" s="274" t="s">
        <v>668</v>
      </c>
      <c r="C26" s="275">
        <v>45404</v>
      </c>
      <c r="D26" s="275">
        <v>45405</v>
      </c>
      <c r="E26" s="276">
        <v>45406</v>
      </c>
      <c r="F26" s="950">
        <f t="shared" si="0"/>
        <v>45407</v>
      </c>
      <c r="G26" s="951"/>
    </row>
    <row r="27" spans="1:7" ht="20.100000000000001" customHeight="1">
      <c r="A27" s="570" t="s">
        <v>139</v>
      </c>
      <c r="B27" s="566" t="s">
        <v>669</v>
      </c>
      <c r="C27" s="567">
        <v>45405</v>
      </c>
      <c r="D27" s="567">
        <v>45406</v>
      </c>
      <c r="E27" s="568">
        <v>45407</v>
      </c>
      <c r="F27" s="950">
        <f t="shared" si="0"/>
        <v>45408</v>
      </c>
      <c r="G27" s="951"/>
    </row>
    <row r="28" spans="1:7" ht="20.100000000000001" customHeight="1">
      <c r="A28" s="754" t="s">
        <v>1598</v>
      </c>
      <c r="B28" s="277"/>
      <c r="C28" s="278"/>
      <c r="D28" s="278"/>
      <c r="E28" s="279">
        <v>45410</v>
      </c>
      <c r="F28" s="950">
        <f t="shared" si="0"/>
        <v>45411</v>
      </c>
      <c r="G28" s="951"/>
    </row>
    <row r="29" spans="1:7" ht="22.5" customHeight="1">
      <c r="A29" s="754" t="s">
        <v>1598</v>
      </c>
      <c r="B29" s="274"/>
      <c r="C29" s="275"/>
      <c r="D29" s="275"/>
      <c r="E29" s="276">
        <v>45412</v>
      </c>
      <c r="F29" s="950">
        <f t="shared" si="0"/>
        <v>45413</v>
      </c>
      <c r="G29" s="951"/>
    </row>
    <row r="30" spans="1:7" ht="20.100000000000001" customHeight="1" thickBot="1">
      <c r="A30" s="576"/>
      <c r="B30" s="160"/>
      <c r="C30" s="168"/>
      <c r="D30" s="168"/>
      <c r="E30" s="161"/>
      <c r="F30" s="968"/>
      <c r="G30" s="969"/>
    </row>
    <row r="31" spans="1:7" ht="20.100000000000001" customHeight="1">
      <c r="A31" s="975" t="s">
        <v>1599</v>
      </c>
      <c r="B31" s="976"/>
      <c r="C31" s="976"/>
      <c r="D31" s="976"/>
      <c r="E31" s="976"/>
      <c r="F31" s="976"/>
      <c r="G31" s="977"/>
    </row>
    <row r="32" spans="1:7" ht="20.100000000000001" customHeight="1">
      <c r="A32" s="965" t="s">
        <v>1600</v>
      </c>
      <c r="B32" s="966"/>
      <c r="C32" s="966"/>
      <c r="D32" s="966"/>
      <c r="E32" s="966"/>
      <c r="F32" s="966"/>
      <c r="G32" s="967"/>
    </row>
    <row r="33" spans="1:7" ht="20.100000000000001" customHeight="1">
      <c r="A33" s="939" t="s">
        <v>1596</v>
      </c>
      <c r="B33" s="940"/>
      <c r="C33" s="940"/>
      <c r="D33" s="940"/>
      <c r="E33" s="940"/>
      <c r="F33" s="940"/>
      <c r="G33" s="941"/>
    </row>
    <row r="34" spans="1:7" ht="20.100000000000001" customHeight="1">
      <c r="A34" s="997" t="s">
        <v>1601</v>
      </c>
      <c r="B34" s="998"/>
      <c r="C34" s="998"/>
      <c r="D34" s="998"/>
      <c r="E34" s="998"/>
      <c r="F34" s="998"/>
      <c r="G34" s="999"/>
    </row>
    <row r="35" spans="1:7" ht="20.100000000000001" customHeight="1">
      <c r="A35" s="1000" t="s">
        <v>1602</v>
      </c>
      <c r="B35" s="1001"/>
      <c r="C35" s="1001"/>
      <c r="D35" s="1001"/>
      <c r="E35" s="1001"/>
      <c r="F35" s="1001"/>
      <c r="G35" s="1002"/>
    </row>
    <row r="36" spans="1:7" ht="20.100000000000001" customHeight="1">
      <c r="A36" s="959" t="s">
        <v>1603</v>
      </c>
      <c r="B36" s="960"/>
      <c r="C36" s="960"/>
      <c r="D36" s="960"/>
      <c r="E36" s="960"/>
      <c r="F36" s="960"/>
      <c r="G36" s="961"/>
    </row>
    <row r="37" spans="1:7" ht="20.100000000000001" customHeight="1">
      <c r="A37" s="962" t="s">
        <v>1604</v>
      </c>
      <c r="B37" s="963"/>
      <c r="C37" s="963"/>
      <c r="D37" s="963"/>
      <c r="E37" s="963"/>
      <c r="F37" s="963"/>
      <c r="G37" s="964"/>
    </row>
    <row r="38" spans="1:7" ht="20.100000000000001" customHeight="1">
      <c r="A38" s="487" t="s">
        <v>1605</v>
      </c>
      <c r="B38" s="647" t="s">
        <v>1</v>
      </c>
      <c r="C38" s="647" t="s">
        <v>2</v>
      </c>
      <c r="D38" s="647" t="s">
        <v>3</v>
      </c>
      <c r="E38" s="647" t="s">
        <v>1606</v>
      </c>
      <c r="F38" s="945" t="s">
        <v>1607</v>
      </c>
      <c r="G38" s="946"/>
    </row>
    <row r="39" spans="1:7" ht="20.100000000000001" customHeight="1">
      <c r="A39" s="592" t="s">
        <v>508</v>
      </c>
      <c r="B39" s="593" t="s">
        <v>670</v>
      </c>
      <c r="C39" s="541" t="s">
        <v>1608</v>
      </c>
      <c r="D39" s="541" t="str">
        <f>C39</f>
        <v>4/15 AM</v>
      </c>
      <c r="E39" s="343">
        <v>45398</v>
      </c>
      <c r="F39" s="926">
        <f t="shared" ref="F39:F47" si="1">E39+1</f>
        <v>45399</v>
      </c>
      <c r="G39" s="927"/>
    </row>
    <row r="40" spans="1:7" ht="20.100000000000001" customHeight="1">
      <c r="A40" s="592" t="s">
        <v>508</v>
      </c>
      <c r="B40" s="593" t="s">
        <v>671</v>
      </c>
      <c r="C40" s="541">
        <v>45399</v>
      </c>
      <c r="D40" s="541">
        <f>C40</f>
        <v>45399</v>
      </c>
      <c r="E40" s="343">
        <v>45400</v>
      </c>
      <c r="F40" s="926">
        <f t="shared" si="1"/>
        <v>45401</v>
      </c>
      <c r="G40" s="927"/>
    </row>
    <row r="41" spans="1:7" ht="20.100000000000001" customHeight="1">
      <c r="A41" s="592" t="s">
        <v>508</v>
      </c>
      <c r="B41" s="593" t="s">
        <v>672</v>
      </c>
      <c r="C41" s="541" t="s">
        <v>1609</v>
      </c>
      <c r="D41" s="541" t="s">
        <v>1610</v>
      </c>
      <c r="E41" s="343">
        <v>45403</v>
      </c>
      <c r="F41" s="926">
        <f t="shared" si="1"/>
        <v>45404</v>
      </c>
      <c r="G41" s="927"/>
    </row>
    <row r="42" spans="1:7" ht="20.100000000000001" customHeight="1">
      <c r="A42" s="592" t="s">
        <v>1611</v>
      </c>
      <c r="B42" s="593" t="s">
        <v>1612</v>
      </c>
      <c r="C42" s="541" t="s">
        <v>1613</v>
      </c>
      <c r="D42" s="541" t="str">
        <f>C42</f>
        <v>4/22 AM</v>
      </c>
      <c r="E42" s="343">
        <v>45405</v>
      </c>
      <c r="F42" s="926">
        <f t="shared" si="1"/>
        <v>45406</v>
      </c>
      <c r="G42" s="927"/>
    </row>
    <row r="43" spans="1:7" ht="20.100000000000001" customHeight="1">
      <c r="A43" s="592" t="s">
        <v>1611</v>
      </c>
      <c r="B43" s="593" t="s">
        <v>1614</v>
      </c>
      <c r="C43" s="541" t="s">
        <v>1615</v>
      </c>
      <c r="D43" s="541" t="str">
        <f>C43</f>
        <v>4/24 AM</v>
      </c>
      <c r="E43" s="343">
        <v>45407</v>
      </c>
      <c r="F43" s="926">
        <f t="shared" si="1"/>
        <v>45408</v>
      </c>
      <c r="G43" s="927"/>
    </row>
    <row r="44" spans="1:7" ht="20.100000000000001" customHeight="1">
      <c r="A44" s="730" t="s">
        <v>1616</v>
      </c>
      <c r="B44" s="731" t="s">
        <v>1617</v>
      </c>
      <c r="C44" s="723" t="s">
        <v>1617</v>
      </c>
      <c r="D44" s="723" t="s">
        <v>1617</v>
      </c>
      <c r="E44" s="728">
        <v>45410</v>
      </c>
      <c r="F44" s="957">
        <f t="shared" si="1"/>
        <v>45411</v>
      </c>
      <c r="G44" s="958"/>
    </row>
    <row r="45" spans="1:7" ht="20.100000000000001" customHeight="1">
      <c r="A45" s="730" t="s">
        <v>1616</v>
      </c>
      <c r="B45" s="731" t="s">
        <v>1436</v>
      </c>
      <c r="C45" s="723" t="s">
        <v>1617</v>
      </c>
      <c r="D45" s="723" t="s">
        <v>1617</v>
      </c>
      <c r="E45" s="728">
        <v>45412</v>
      </c>
      <c r="F45" s="957">
        <f t="shared" si="1"/>
        <v>45413</v>
      </c>
      <c r="G45" s="958"/>
    </row>
    <row r="46" spans="1:7" ht="20.100000000000001" customHeight="1">
      <c r="A46" s="836" t="s">
        <v>1618</v>
      </c>
      <c r="B46" s="837" t="s">
        <v>1617</v>
      </c>
      <c r="C46" s="757" t="s">
        <v>1617</v>
      </c>
      <c r="D46" s="757" t="s">
        <v>1617</v>
      </c>
      <c r="E46" s="838">
        <v>45414</v>
      </c>
      <c r="F46" s="973">
        <f t="shared" si="1"/>
        <v>45415</v>
      </c>
      <c r="G46" s="974"/>
    </row>
    <row r="47" spans="1:7" ht="20.100000000000001" customHeight="1">
      <c r="A47" s="836" t="s">
        <v>1618</v>
      </c>
      <c r="B47" s="837" t="s">
        <v>1436</v>
      </c>
      <c r="C47" s="757" t="s">
        <v>1617</v>
      </c>
      <c r="D47" s="757" t="s">
        <v>1617</v>
      </c>
      <c r="E47" s="838">
        <v>45417</v>
      </c>
      <c r="F47" s="973">
        <f t="shared" si="1"/>
        <v>45418</v>
      </c>
      <c r="G47" s="974"/>
    </row>
    <row r="48" spans="1:7" ht="20.100000000000001" customHeight="1">
      <c r="A48" s="730" t="s">
        <v>1619</v>
      </c>
      <c r="B48" s="731" t="s">
        <v>1620</v>
      </c>
      <c r="C48" s="723" t="s">
        <v>1621</v>
      </c>
      <c r="D48" s="723" t="s">
        <v>1622</v>
      </c>
      <c r="E48" s="728">
        <v>45419</v>
      </c>
      <c r="F48" s="957">
        <v>45420</v>
      </c>
      <c r="G48" s="958"/>
    </row>
    <row r="49" spans="1:7" ht="20.100000000000001" customHeight="1">
      <c r="A49" s="730" t="s">
        <v>1619</v>
      </c>
      <c r="B49" s="731" t="s">
        <v>1623</v>
      </c>
      <c r="C49" s="723" t="s">
        <v>1624</v>
      </c>
      <c r="D49" s="723" t="s">
        <v>1624</v>
      </c>
      <c r="E49" s="728">
        <v>45421</v>
      </c>
      <c r="F49" s="957">
        <f t="shared" ref="F49:F54" si="2">E49+1</f>
        <v>45422</v>
      </c>
      <c r="G49" s="958"/>
    </row>
    <row r="50" spans="1:7" ht="20.100000000000001" customHeight="1">
      <c r="A50" s="592" t="s">
        <v>1625</v>
      </c>
      <c r="B50" s="593" t="s">
        <v>1626</v>
      </c>
      <c r="C50" s="541" t="s">
        <v>1627</v>
      </c>
      <c r="D50" s="541" t="s">
        <v>1628</v>
      </c>
      <c r="E50" s="343">
        <v>45424</v>
      </c>
      <c r="F50" s="926">
        <f t="shared" si="2"/>
        <v>45425</v>
      </c>
      <c r="G50" s="927"/>
    </row>
    <row r="51" spans="1:7" ht="20.100000000000001" customHeight="1">
      <c r="A51" s="592" t="s">
        <v>1611</v>
      </c>
      <c r="B51" s="593" t="s">
        <v>1629</v>
      </c>
      <c r="C51" s="541" t="s">
        <v>1630</v>
      </c>
      <c r="D51" s="541" t="str">
        <f>C51</f>
        <v>5/13 AM</v>
      </c>
      <c r="E51" s="343">
        <v>45426</v>
      </c>
      <c r="F51" s="926">
        <f t="shared" si="2"/>
        <v>45427</v>
      </c>
      <c r="G51" s="927"/>
    </row>
    <row r="52" spans="1:7" ht="20.100000000000001" customHeight="1">
      <c r="A52" s="730" t="s">
        <v>1611</v>
      </c>
      <c r="B52" s="731" t="s">
        <v>1631</v>
      </c>
      <c r="C52" s="723" t="s">
        <v>1632</v>
      </c>
      <c r="D52" s="723" t="str">
        <f>C52</f>
        <v>5/14 AM</v>
      </c>
      <c r="E52" s="728">
        <v>45428</v>
      </c>
      <c r="F52" s="957">
        <f t="shared" si="2"/>
        <v>45429</v>
      </c>
      <c r="G52" s="958"/>
    </row>
    <row r="53" spans="1:7" ht="20.100000000000001" customHeight="1">
      <c r="A53" s="592" t="s">
        <v>1611</v>
      </c>
      <c r="B53" s="593" t="s">
        <v>1633</v>
      </c>
      <c r="C53" s="541" t="s">
        <v>1634</v>
      </c>
      <c r="D53" s="541" t="s">
        <v>1635</v>
      </c>
      <c r="E53" s="343">
        <v>45431</v>
      </c>
      <c r="F53" s="926">
        <f t="shared" si="2"/>
        <v>45432</v>
      </c>
      <c r="G53" s="927"/>
    </row>
    <row r="54" spans="1:7" s="24" customFormat="1" ht="18" customHeight="1">
      <c r="A54" s="592" t="s">
        <v>1625</v>
      </c>
      <c r="B54" s="593" t="s">
        <v>1636</v>
      </c>
      <c r="C54" s="541" t="s">
        <v>1637</v>
      </c>
      <c r="D54" s="541" t="str">
        <f>C54</f>
        <v>5/20 AM</v>
      </c>
      <c r="E54" s="343">
        <v>45433</v>
      </c>
      <c r="F54" s="926">
        <f t="shared" si="2"/>
        <v>45434</v>
      </c>
      <c r="G54" s="927"/>
    </row>
    <row r="55" spans="1:7" s="24" customFormat="1" ht="18" customHeight="1">
      <c r="A55" s="1003" t="s">
        <v>1638</v>
      </c>
      <c r="B55" s="1004"/>
      <c r="C55" s="1004"/>
      <c r="D55" s="1004"/>
      <c r="E55" s="1004"/>
      <c r="F55" s="1004"/>
      <c r="G55" s="1005"/>
    </row>
    <row r="56" spans="1:7" ht="20.100000000000001" customHeight="1">
      <c r="A56" s="865" t="s">
        <v>1639</v>
      </c>
      <c r="B56" s="866"/>
      <c r="C56" s="866"/>
      <c r="D56" s="866"/>
      <c r="E56" s="866"/>
      <c r="F56" s="866"/>
      <c r="G56" s="867"/>
    </row>
    <row r="57" spans="1:7" ht="20.100000000000001" customHeight="1">
      <c r="A57" s="939" t="s">
        <v>1640</v>
      </c>
      <c r="B57" s="940"/>
      <c r="C57" s="940"/>
      <c r="D57" s="940"/>
      <c r="E57" s="940"/>
      <c r="F57" s="940"/>
      <c r="G57" s="941"/>
    </row>
    <row r="58" spans="1:7" ht="20.100000000000001" customHeight="1">
      <c r="A58" s="1006" t="s">
        <v>1641</v>
      </c>
      <c r="B58" s="1007"/>
      <c r="C58" s="1007"/>
      <c r="D58" s="1007"/>
      <c r="E58" s="1007"/>
      <c r="F58" s="1007"/>
      <c r="G58" s="1008"/>
    </row>
    <row r="59" spans="1:7" ht="20.100000000000001" customHeight="1">
      <c r="A59" s="883" t="s">
        <v>1642</v>
      </c>
      <c r="B59" s="889"/>
      <c r="C59" s="889"/>
      <c r="D59" s="889"/>
      <c r="E59" s="889"/>
      <c r="F59" s="889"/>
      <c r="G59" s="890"/>
    </row>
    <row r="60" spans="1:7" ht="20.100000000000001" customHeight="1">
      <c r="A60" s="947" t="s">
        <v>1643</v>
      </c>
      <c r="B60" s="948"/>
      <c r="C60" s="948"/>
      <c r="D60" s="948"/>
      <c r="E60" s="948"/>
      <c r="F60" s="948"/>
      <c r="G60" s="949"/>
    </row>
    <row r="61" spans="1:7" ht="20.100000000000001" customHeight="1">
      <c r="A61" s="487" t="s">
        <v>4</v>
      </c>
      <c r="B61" s="647" t="s">
        <v>1</v>
      </c>
      <c r="C61" s="647" t="s">
        <v>2</v>
      </c>
      <c r="D61" s="647" t="s">
        <v>3</v>
      </c>
      <c r="E61" s="647" t="s">
        <v>1460</v>
      </c>
      <c r="F61" s="945" t="s">
        <v>1644</v>
      </c>
      <c r="G61" s="946"/>
    </row>
    <row r="62" spans="1:7" ht="21" customHeight="1">
      <c r="A62" s="594" t="s">
        <v>146</v>
      </c>
      <c r="B62" s="559" t="s">
        <v>1645</v>
      </c>
      <c r="C62" s="537">
        <v>45400</v>
      </c>
      <c r="D62" s="595">
        <v>45400</v>
      </c>
      <c r="E62" s="401">
        <v>45402</v>
      </c>
      <c r="F62" s="990">
        <v>45404</v>
      </c>
      <c r="G62" s="991"/>
    </row>
    <row r="63" spans="1:7" ht="17.25" customHeight="1">
      <c r="A63" s="594" t="s">
        <v>146</v>
      </c>
      <c r="B63" s="559" t="s">
        <v>1646</v>
      </c>
      <c r="C63" s="537">
        <v>45407</v>
      </c>
      <c r="D63" s="753">
        <v>45407</v>
      </c>
      <c r="E63" s="401">
        <v>45409</v>
      </c>
      <c r="F63" s="990">
        <v>45411</v>
      </c>
      <c r="G63" s="991"/>
    </row>
    <row r="64" spans="1:7" ht="20.100000000000001" customHeight="1">
      <c r="A64" s="839" t="s">
        <v>1647</v>
      </c>
      <c r="B64" s="341"/>
      <c r="C64" s="537"/>
      <c r="D64" s="595"/>
      <c r="E64" s="401">
        <v>45416</v>
      </c>
      <c r="F64" s="990"/>
      <c r="G64" s="991"/>
    </row>
    <row r="65" spans="1:7" ht="20.100000000000001" customHeight="1" thickBot="1">
      <c r="A65" s="594" t="s">
        <v>146</v>
      </c>
      <c r="B65" s="559" t="s">
        <v>1648</v>
      </c>
      <c r="C65" s="537">
        <v>45421</v>
      </c>
      <c r="D65" s="595">
        <v>45421</v>
      </c>
      <c r="E65" s="401">
        <v>45423</v>
      </c>
      <c r="F65" s="990">
        <v>45425</v>
      </c>
      <c r="G65" s="991"/>
    </row>
    <row r="66" spans="1:7" ht="20.100000000000001" customHeight="1">
      <c r="A66" s="970" t="s">
        <v>1649</v>
      </c>
      <c r="B66" s="992"/>
      <c r="C66" s="992"/>
      <c r="D66" s="992"/>
      <c r="E66" s="992"/>
      <c r="F66" s="992"/>
      <c r="G66" s="993"/>
    </row>
    <row r="67" spans="1:7" ht="20.100000000000001" customHeight="1">
      <c r="A67" s="984" t="s">
        <v>1650</v>
      </c>
      <c r="B67" s="985"/>
      <c r="C67" s="985"/>
      <c r="D67" s="985"/>
      <c r="E67" s="985"/>
      <c r="F67" s="985"/>
      <c r="G67" s="986"/>
    </row>
    <row r="68" spans="1:7" ht="20.100000000000001" customHeight="1">
      <c r="A68" s="939" t="s">
        <v>1640</v>
      </c>
      <c r="B68" s="940"/>
      <c r="C68" s="940"/>
      <c r="D68" s="940"/>
      <c r="E68" s="940"/>
      <c r="F68" s="940"/>
      <c r="G68" s="941"/>
    </row>
    <row r="69" spans="1:7" ht="16.5" customHeight="1">
      <c r="A69" s="987" t="s">
        <v>1651</v>
      </c>
      <c r="B69" s="988"/>
      <c r="C69" s="988"/>
      <c r="D69" s="988"/>
      <c r="E69" s="988"/>
      <c r="F69" s="988"/>
      <c r="G69" s="989"/>
    </row>
    <row r="70" spans="1:7" ht="15" customHeight="1">
      <c r="A70" s="981" t="s">
        <v>1652</v>
      </c>
      <c r="B70" s="982"/>
      <c r="C70" s="982"/>
      <c r="D70" s="982"/>
      <c r="E70" s="982"/>
      <c r="F70" s="982"/>
      <c r="G70" s="983"/>
    </row>
    <row r="71" spans="1:7" ht="20.100000000000001" customHeight="1">
      <c r="A71" s="981" t="s">
        <v>1653</v>
      </c>
      <c r="B71" s="982"/>
      <c r="C71" s="982"/>
      <c r="D71" s="982"/>
      <c r="E71" s="982"/>
      <c r="F71" s="982"/>
      <c r="G71" s="983"/>
    </row>
    <row r="72" spans="1:7" ht="21.75" customHeight="1" thickBot="1">
      <c r="A72" s="923" t="s">
        <v>1654</v>
      </c>
      <c r="B72" s="924"/>
      <c r="C72" s="924"/>
      <c r="D72" s="924"/>
      <c r="E72" s="924"/>
      <c r="F72" s="924"/>
      <c r="G72" s="925"/>
    </row>
    <row r="73" spans="1:7" ht="35.25" customHeight="1">
      <c r="A73" s="994" t="s">
        <v>1655</v>
      </c>
      <c r="B73" s="995"/>
      <c r="C73" s="995"/>
      <c r="D73" s="995"/>
      <c r="E73" s="995"/>
      <c r="F73" s="995"/>
      <c r="G73" s="996"/>
    </row>
    <row r="74" spans="1:7" ht="18.600000000000001" customHeight="1">
      <c r="A74" s="933" t="s">
        <v>1656</v>
      </c>
      <c r="B74" s="934"/>
      <c r="C74" s="934"/>
      <c r="D74" s="934"/>
      <c r="E74" s="934"/>
      <c r="F74" s="934"/>
      <c r="G74" s="935"/>
    </row>
    <row r="75" spans="1:7" ht="21.75" customHeight="1" thickBot="1">
      <c r="A75" s="930" t="s">
        <v>1657</v>
      </c>
      <c r="B75" s="931"/>
      <c r="C75" s="931"/>
      <c r="D75" s="931"/>
      <c r="E75" s="931"/>
      <c r="F75" s="931"/>
      <c r="G75" s="932"/>
    </row>
    <row r="76" spans="1:7" ht="20.100000000000001" customHeight="1">
      <c r="A76" s="936" t="s">
        <v>1658</v>
      </c>
      <c r="B76" s="937"/>
      <c r="C76" s="937"/>
      <c r="D76" s="937"/>
      <c r="E76" s="937"/>
      <c r="F76" s="937"/>
      <c r="G76" s="938"/>
    </row>
    <row r="77" spans="1:7" ht="20.100000000000001" customHeight="1">
      <c r="A77" s="1009" t="s">
        <v>1659</v>
      </c>
      <c r="B77" s="1010"/>
      <c r="C77" s="1010"/>
      <c r="D77" s="1010"/>
      <c r="E77" s="1010"/>
      <c r="F77" s="1010"/>
      <c r="G77" s="1011"/>
    </row>
    <row r="78" spans="1:7" ht="20.100000000000001" customHeight="1">
      <c r="A78" s="596" t="s">
        <v>4</v>
      </c>
      <c r="B78" s="803" t="s">
        <v>1</v>
      </c>
      <c r="C78" s="803" t="s">
        <v>2</v>
      </c>
      <c r="D78" s="803" t="s">
        <v>3</v>
      </c>
      <c r="E78" s="803" t="s">
        <v>1660</v>
      </c>
      <c r="F78" s="928" t="s">
        <v>1661</v>
      </c>
      <c r="G78" s="929"/>
    </row>
    <row r="79" spans="1:7" ht="20.100000000000001" customHeight="1">
      <c r="A79" s="386" t="s">
        <v>1662</v>
      </c>
      <c r="B79" s="597" t="s">
        <v>1663</v>
      </c>
      <c r="C79" s="598" t="s">
        <v>1664</v>
      </c>
      <c r="D79" s="598" t="s">
        <v>1665</v>
      </c>
      <c r="E79" s="599">
        <v>45397</v>
      </c>
      <c r="F79" s="926">
        <f t="shared" ref="F79:F100" si="3">E79+1</f>
        <v>45398</v>
      </c>
      <c r="G79" s="927"/>
    </row>
    <row r="80" spans="1:7" ht="20.100000000000001" customHeight="1">
      <c r="A80" s="386" t="s">
        <v>1666</v>
      </c>
      <c r="B80" s="597" t="s">
        <v>1667</v>
      </c>
      <c r="C80" s="598" t="s">
        <v>1668</v>
      </c>
      <c r="D80" s="598" t="s">
        <v>1669</v>
      </c>
      <c r="E80" s="599">
        <v>45398</v>
      </c>
      <c r="F80" s="926">
        <f t="shared" si="3"/>
        <v>45399</v>
      </c>
      <c r="G80" s="927"/>
    </row>
    <row r="81" spans="1:7" ht="20.100000000000001" customHeight="1">
      <c r="A81" s="386" t="s">
        <v>1662</v>
      </c>
      <c r="B81" s="597" t="s">
        <v>1670</v>
      </c>
      <c r="C81" s="598" t="s">
        <v>1671</v>
      </c>
      <c r="D81" s="598" t="s">
        <v>1672</v>
      </c>
      <c r="E81" s="599">
        <v>45399</v>
      </c>
      <c r="F81" s="926">
        <f t="shared" si="3"/>
        <v>45400</v>
      </c>
      <c r="G81" s="927"/>
    </row>
    <row r="82" spans="1:7" ht="20.100000000000001" customHeight="1">
      <c r="A82" s="386" t="s">
        <v>1666</v>
      </c>
      <c r="B82" s="597" t="s">
        <v>1673</v>
      </c>
      <c r="C82" s="598" t="s">
        <v>1674</v>
      </c>
      <c r="D82" s="598" t="s">
        <v>1675</v>
      </c>
      <c r="E82" s="599">
        <v>45400</v>
      </c>
      <c r="F82" s="926">
        <f t="shared" si="3"/>
        <v>45401</v>
      </c>
      <c r="G82" s="927"/>
    </row>
    <row r="83" spans="1:7" ht="20.100000000000001" customHeight="1">
      <c r="A83" s="386" t="s">
        <v>1676</v>
      </c>
      <c r="B83" s="597" t="s">
        <v>1677</v>
      </c>
      <c r="C83" s="598" t="s">
        <v>1678</v>
      </c>
      <c r="D83" s="598" t="s">
        <v>1679</v>
      </c>
      <c r="E83" s="599">
        <v>45401</v>
      </c>
      <c r="F83" s="926">
        <f t="shared" si="3"/>
        <v>45402</v>
      </c>
      <c r="G83" s="927"/>
    </row>
    <row r="84" spans="1:7" ht="20.100000000000001" customHeight="1">
      <c r="A84" s="386" t="s">
        <v>1662</v>
      </c>
      <c r="B84" s="597" t="s">
        <v>1680</v>
      </c>
      <c r="C84" s="598" t="s">
        <v>1681</v>
      </c>
      <c r="D84" s="598" t="s">
        <v>1682</v>
      </c>
      <c r="E84" s="599">
        <v>45403</v>
      </c>
      <c r="F84" s="926">
        <f t="shared" si="3"/>
        <v>45404</v>
      </c>
      <c r="G84" s="927"/>
    </row>
    <row r="85" spans="1:7" ht="20.100000000000001" customHeight="1">
      <c r="A85" s="386" t="s">
        <v>1683</v>
      </c>
      <c r="B85" s="597" t="s">
        <v>1684</v>
      </c>
      <c r="C85" s="598" t="s">
        <v>1685</v>
      </c>
      <c r="D85" s="598" t="s">
        <v>1686</v>
      </c>
      <c r="E85" s="599">
        <v>45404</v>
      </c>
      <c r="F85" s="926">
        <f t="shared" si="3"/>
        <v>45405</v>
      </c>
      <c r="G85" s="927"/>
    </row>
    <row r="86" spans="1:7" ht="20.100000000000001" customHeight="1">
      <c r="A86" s="386" t="s">
        <v>1662</v>
      </c>
      <c r="B86" s="597" t="s">
        <v>1687</v>
      </c>
      <c r="C86" s="598" t="s">
        <v>1688</v>
      </c>
      <c r="D86" s="598" t="s">
        <v>1689</v>
      </c>
      <c r="E86" s="599">
        <v>45405</v>
      </c>
      <c r="F86" s="926">
        <f t="shared" si="3"/>
        <v>45406</v>
      </c>
      <c r="G86" s="927"/>
    </row>
    <row r="87" spans="1:7" ht="20.100000000000001" customHeight="1">
      <c r="A87" s="386" t="s">
        <v>1666</v>
      </c>
      <c r="B87" s="597" t="s">
        <v>1690</v>
      </c>
      <c r="C87" s="598" t="s">
        <v>1691</v>
      </c>
      <c r="D87" s="598" t="s">
        <v>1692</v>
      </c>
      <c r="E87" s="599">
        <v>45406</v>
      </c>
      <c r="F87" s="926">
        <f t="shared" si="3"/>
        <v>45407</v>
      </c>
      <c r="G87" s="927"/>
    </row>
    <row r="88" spans="1:7" ht="20.100000000000001" customHeight="1">
      <c r="A88" s="386" t="s">
        <v>1676</v>
      </c>
      <c r="B88" s="597" t="s">
        <v>1693</v>
      </c>
      <c r="C88" s="598" t="s">
        <v>1694</v>
      </c>
      <c r="D88" s="598" t="s">
        <v>1695</v>
      </c>
      <c r="E88" s="599">
        <v>45407</v>
      </c>
      <c r="F88" s="926">
        <f t="shared" si="3"/>
        <v>45408</v>
      </c>
      <c r="G88" s="927"/>
    </row>
    <row r="89" spans="1:7" ht="20.100000000000001" customHeight="1">
      <c r="A89" s="386" t="s">
        <v>1666</v>
      </c>
      <c r="B89" s="597" t="s">
        <v>1696</v>
      </c>
      <c r="C89" s="598" t="s">
        <v>1697</v>
      </c>
      <c r="D89" s="598" t="s">
        <v>1698</v>
      </c>
      <c r="E89" s="599">
        <v>45408</v>
      </c>
      <c r="F89" s="926">
        <f t="shared" si="3"/>
        <v>45409</v>
      </c>
      <c r="G89" s="927"/>
    </row>
    <row r="90" spans="1:7" ht="20.100000000000001" customHeight="1">
      <c r="A90" s="600" t="s">
        <v>1618</v>
      </c>
      <c r="B90" s="601" t="s">
        <v>1617</v>
      </c>
      <c r="C90" s="602" t="s">
        <v>1617</v>
      </c>
      <c r="D90" s="602" t="s">
        <v>1617</v>
      </c>
      <c r="E90" s="603">
        <v>45410</v>
      </c>
      <c r="F90" s="973">
        <f t="shared" si="3"/>
        <v>45411</v>
      </c>
      <c r="G90" s="974"/>
    </row>
    <row r="91" spans="1:7" ht="20.100000000000001" customHeight="1">
      <c r="A91" s="386" t="s">
        <v>1676</v>
      </c>
      <c r="B91" s="597" t="s">
        <v>1699</v>
      </c>
      <c r="C91" s="598" t="s">
        <v>1700</v>
      </c>
      <c r="D91" s="598" t="s">
        <v>1701</v>
      </c>
      <c r="E91" s="599">
        <v>45411</v>
      </c>
      <c r="F91" s="926">
        <f t="shared" si="3"/>
        <v>45412</v>
      </c>
      <c r="G91" s="927"/>
    </row>
    <row r="92" spans="1:7" ht="20.100000000000001" customHeight="1">
      <c r="A92" s="386" t="s">
        <v>1683</v>
      </c>
      <c r="B92" s="597" t="s">
        <v>1702</v>
      </c>
      <c r="C92" s="598" t="s">
        <v>1703</v>
      </c>
      <c r="D92" s="598" t="s">
        <v>1704</v>
      </c>
      <c r="E92" s="599">
        <v>45412</v>
      </c>
      <c r="F92" s="926">
        <f t="shared" si="3"/>
        <v>45413</v>
      </c>
      <c r="G92" s="927"/>
    </row>
    <row r="93" spans="1:7" ht="20.100000000000001" customHeight="1">
      <c r="A93" s="604" t="s">
        <v>1616</v>
      </c>
      <c r="B93" s="605" t="s">
        <v>1436</v>
      </c>
      <c r="C93" s="606" t="s">
        <v>1436</v>
      </c>
      <c r="D93" s="606" t="s">
        <v>1617</v>
      </c>
      <c r="E93" s="607">
        <v>45413</v>
      </c>
      <c r="F93" s="957">
        <f t="shared" si="3"/>
        <v>45414</v>
      </c>
      <c r="G93" s="958"/>
    </row>
    <row r="94" spans="1:7" ht="20.100000000000001" customHeight="1">
      <c r="A94" s="604" t="s">
        <v>1616</v>
      </c>
      <c r="B94" s="605" t="s">
        <v>1436</v>
      </c>
      <c r="C94" s="606" t="s">
        <v>1617</v>
      </c>
      <c r="D94" s="606" t="s">
        <v>1436</v>
      </c>
      <c r="E94" s="607">
        <v>45414</v>
      </c>
      <c r="F94" s="957">
        <f t="shared" si="3"/>
        <v>45415</v>
      </c>
      <c r="G94" s="958"/>
    </row>
    <row r="95" spans="1:7" ht="20.100000000000001" customHeight="1">
      <c r="A95" s="604" t="s">
        <v>1616</v>
      </c>
      <c r="B95" s="605" t="s">
        <v>1617</v>
      </c>
      <c r="C95" s="606" t="s">
        <v>1705</v>
      </c>
      <c r="D95" s="606" t="s">
        <v>1436</v>
      </c>
      <c r="E95" s="607">
        <v>45415</v>
      </c>
      <c r="F95" s="957">
        <f t="shared" si="3"/>
        <v>45416</v>
      </c>
      <c r="G95" s="958"/>
    </row>
    <row r="96" spans="1:7" ht="20.100000000000001" customHeight="1">
      <c r="A96" s="604" t="s">
        <v>1706</v>
      </c>
      <c r="B96" s="605" t="s">
        <v>1436</v>
      </c>
      <c r="C96" s="606" t="s">
        <v>1436</v>
      </c>
      <c r="D96" s="606" t="s">
        <v>1617</v>
      </c>
      <c r="E96" s="607">
        <v>45417</v>
      </c>
      <c r="F96" s="957">
        <f t="shared" si="3"/>
        <v>45418</v>
      </c>
      <c r="G96" s="958"/>
    </row>
    <row r="97" spans="1:7" ht="20.100000000000001" customHeight="1">
      <c r="A97" s="604" t="s">
        <v>1616</v>
      </c>
      <c r="B97" s="605" t="s">
        <v>1436</v>
      </c>
      <c r="C97" s="606" t="s">
        <v>1436</v>
      </c>
      <c r="D97" s="606" t="s">
        <v>1617</v>
      </c>
      <c r="E97" s="607">
        <v>45418</v>
      </c>
      <c r="F97" s="957">
        <f t="shared" si="3"/>
        <v>45419</v>
      </c>
      <c r="G97" s="958"/>
    </row>
    <row r="98" spans="1:7" ht="20.100000000000001" customHeight="1">
      <c r="A98" s="604" t="s">
        <v>1706</v>
      </c>
      <c r="B98" s="605" t="s">
        <v>1436</v>
      </c>
      <c r="C98" s="606" t="s">
        <v>1436</v>
      </c>
      <c r="D98" s="606" t="s">
        <v>1436</v>
      </c>
      <c r="E98" s="607">
        <v>45419</v>
      </c>
      <c r="F98" s="957">
        <f t="shared" si="3"/>
        <v>45420</v>
      </c>
      <c r="G98" s="958"/>
    </row>
    <row r="99" spans="1:7" ht="20.100000000000001" customHeight="1">
      <c r="A99" s="604" t="s">
        <v>1706</v>
      </c>
      <c r="B99" s="605" t="s">
        <v>1617</v>
      </c>
      <c r="C99" s="606" t="s">
        <v>1617</v>
      </c>
      <c r="D99" s="606" t="s">
        <v>1617</v>
      </c>
      <c r="E99" s="607">
        <v>45420</v>
      </c>
      <c r="F99" s="957">
        <f t="shared" si="3"/>
        <v>45421</v>
      </c>
      <c r="G99" s="958"/>
    </row>
    <row r="100" spans="1:7" ht="20.100000000000001" customHeight="1" thickBot="1">
      <c r="A100" s="764" t="s">
        <v>1706</v>
      </c>
      <c r="B100" s="765" t="s">
        <v>1436</v>
      </c>
      <c r="C100" s="766" t="s">
        <v>1436</v>
      </c>
      <c r="D100" s="766" t="s">
        <v>1436</v>
      </c>
      <c r="E100" s="767">
        <v>45421</v>
      </c>
      <c r="F100" s="1012">
        <f t="shared" si="3"/>
        <v>45422</v>
      </c>
      <c r="G100" s="1013"/>
    </row>
  </sheetData>
  <mergeCells count="100">
    <mergeCell ref="F97:G97"/>
    <mergeCell ref="F98:G98"/>
    <mergeCell ref="F99:G99"/>
    <mergeCell ref="F100:G100"/>
    <mergeCell ref="F92:G92"/>
    <mergeCell ref="F93:G93"/>
    <mergeCell ref="F94:G94"/>
    <mergeCell ref="F95:G95"/>
    <mergeCell ref="F96:G96"/>
    <mergeCell ref="F89:G89"/>
    <mergeCell ref="F90:G90"/>
    <mergeCell ref="F91:G91"/>
    <mergeCell ref="F26:G26"/>
    <mergeCell ref="F27:G27"/>
    <mergeCell ref="A57:G57"/>
    <mergeCell ref="F62:G62"/>
    <mergeCell ref="A73:G73"/>
    <mergeCell ref="F40:G40"/>
    <mergeCell ref="A34:G34"/>
    <mergeCell ref="A35:G35"/>
    <mergeCell ref="A55:G55"/>
    <mergeCell ref="A58:G58"/>
    <mergeCell ref="F88:G88"/>
    <mergeCell ref="A77:G77"/>
    <mergeCell ref="A70:G70"/>
    <mergeCell ref="A71:G71"/>
    <mergeCell ref="F61:G61"/>
    <mergeCell ref="A67:G67"/>
    <mergeCell ref="A68:G68"/>
    <mergeCell ref="A69:G69"/>
    <mergeCell ref="F63:G63"/>
    <mergeCell ref="A66:G66"/>
    <mergeCell ref="F64:G64"/>
    <mergeCell ref="F65:G65"/>
    <mergeCell ref="B1:G1"/>
    <mergeCell ref="B2:G2"/>
    <mergeCell ref="B3:G3"/>
    <mergeCell ref="B4:G4"/>
    <mergeCell ref="B5:G5"/>
    <mergeCell ref="F48:G48"/>
    <mergeCell ref="F49:G49"/>
    <mergeCell ref="F50:G50"/>
    <mergeCell ref="F22:G22"/>
    <mergeCell ref="F23:G23"/>
    <mergeCell ref="F28:G28"/>
    <mergeCell ref="F24:G24"/>
    <mergeCell ref="F29:G29"/>
    <mergeCell ref="A6:G6"/>
    <mergeCell ref="F47:G47"/>
    <mergeCell ref="F45:G45"/>
    <mergeCell ref="A31:G31"/>
    <mergeCell ref="F38:G38"/>
    <mergeCell ref="F46:G46"/>
    <mergeCell ref="A7:G7"/>
    <mergeCell ref="A60:G60"/>
    <mergeCell ref="F53:G53"/>
    <mergeCell ref="F54:G54"/>
    <mergeCell ref="F20:G20"/>
    <mergeCell ref="F44:G44"/>
    <mergeCell ref="F25:G25"/>
    <mergeCell ref="F43:G43"/>
    <mergeCell ref="A36:G36"/>
    <mergeCell ref="A37:G37"/>
    <mergeCell ref="F21:G21"/>
    <mergeCell ref="A32:G32"/>
    <mergeCell ref="A33:G33"/>
    <mergeCell ref="F39:G39"/>
    <mergeCell ref="F42:G42"/>
    <mergeCell ref="F41:G41"/>
    <mergeCell ref="F30:G30"/>
    <mergeCell ref="A59:G59"/>
    <mergeCell ref="A8:G8"/>
    <mergeCell ref="A10:G10"/>
    <mergeCell ref="F12:G12"/>
    <mergeCell ref="A11:G11"/>
    <mergeCell ref="F19:G19"/>
    <mergeCell ref="F16:G16"/>
    <mergeCell ref="F17:G17"/>
    <mergeCell ref="F15:G15"/>
    <mergeCell ref="F18:G18"/>
    <mergeCell ref="A9:G9"/>
    <mergeCell ref="F13:G13"/>
    <mergeCell ref="F14:G14"/>
    <mergeCell ref="F51:G51"/>
    <mergeCell ref="F52:G52"/>
    <mergeCell ref="A56:G56"/>
    <mergeCell ref="A72:G72"/>
    <mergeCell ref="F87:G87"/>
    <mergeCell ref="F82:G82"/>
    <mergeCell ref="F83:G83"/>
    <mergeCell ref="F84:G84"/>
    <mergeCell ref="F85:G85"/>
    <mergeCell ref="F86:G86"/>
    <mergeCell ref="F78:G78"/>
    <mergeCell ref="F79:G79"/>
    <mergeCell ref="F80:G80"/>
    <mergeCell ref="F81:G81"/>
    <mergeCell ref="A75:G75"/>
    <mergeCell ref="A74:G74"/>
    <mergeCell ref="A76:G76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10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3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4.625" customWidth="1"/>
    <col min="12" max="12" width="9.875" bestFit="1" customWidth="1"/>
  </cols>
  <sheetData>
    <row r="1" spans="1:7" ht="30" customHeight="1">
      <c r="B1" s="854" t="s">
        <v>70</v>
      </c>
      <c r="C1" s="854"/>
      <c r="D1" s="854"/>
      <c r="E1" s="854"/>
      <c r="F1" s="854"/>
      <c r="G1" s="854"/>
    </row>
    <row r="2" spans="1:7" ht="17.100000000000001" customHeight="1">
      <c r="B2" s="856" t="s">
        <v>63</v>
      </c>
      <c r="C2" s="856"/>
      <c r="D2" s="856"/>
      <c r="E2" s="856"/>
      <c r="F2" s="856"/>
      <c r="G2" s="856"/>
    </row>
    <row r="3" spans="1:7" ht="17.100000000000001" customHeight="1">
      <c r="B3" s="856" t="s">
        <v>60</v>
      </c>
      <c r="C3" s="856"/>
      <c r="D3" s="856"/>
      <c r="E3" s="856"/>
      <c r="F3" s="856"/>
      <c r="G3" s="856"/>
    </row>
    <row r="4" spans="1:7" ht="17.100000000000001" customHeight="1">
      <c r="B4" s="856" t="s">
        <v>59</v>
      </c>
      <c r="C4" s="856"/>
      <c r="D4" s="856"/>
      <c r="E4" s="856"/>
      <c r="F4" s="856"/>
      <c r="G4" s="856"/>
    </row>
    <row r="5" spans="1:7" ht="17.100000000000001" customHeight="1" thickBot="1">
      <c r="B5" s="1029" t="s">
        <v>58</v>
      </c>
      <c r="C5" s="1029"/>
      <c r="D5" s="1029"/>
      <c r="E5" s="1029"/>
      <c r="F5" s="1030"/>
      <c r="G5" s="1030"/>
    </row>
    <row r="6" spans="1:7" ht="30" customHeight="1" thickBot="1">
      <c r="A6" s="1023" t="s">
        <v>1707</v>
      </c>
      <c r="B6" s="1024"/>
      <c r="C6" s="1024"/>
      <c r="D6" s="1024"/>
      <c r="E6" s="1024"/>
      <c r="F6" s="1024"/>
      <c r="G6" s="1025"/>
    </row>
    <row r="7" spans="1:7" ht="21.95" customHeight="1">
      <c r="A7" s="859" t="s">
        <v>1708</v>
      </c>
      <c r="B7" s="860"/>
      <c r="C7" s="860"/>
      <c r="D7" s="860"/>
      <c r="E7" s="860"/>
      <c r="F7" s="860"/>
      <c r="G7" s="861"/>
    </row>
    <row r="8" spans="1:7" ht="21.95" customHeight="1">
      <c r="A8" s="1026" t="s">
        <v>1709</v>
      </c>
      <c r="B8" s="1027"/>
      <c r="C8" s="1027"/>
      <c r="D8" s="1027"/>
      <c r="E8" s="1027"/>
      <c r="F8" s="1027"/>
      <c r="G8" s="1028"/>
    </row>
    <row r="9" spans="1:7" ht="21.95" customHeight="1">
      <c r="A9" s="1031" t="s">
        <v>1710</v>
      </c>
      <c r="B9" s="1032"/>
      <c r="C9" s="1032"/>
      <c r="D9" s="1032"/>
      <c r="E9" s="1032"/>
      <c r="F9" s="1032"/>
      <c r="G9" s="1033"/>
    </row>
    <row r="10" spans="1:7" ht="21.95" customHeight="1">
      <c r="A10" s="1034" t="s">
        <v>1711</v>
      </c>
      <c r="B10" s="1035"/>
      <c r="C10" s="1035"/>
      <c r="D10" s="1035"/>
      <c r="E10" s="1035"/>
      <c r="F10" s="1035"/>
      <c r="G10" s="1036"/>
    </row>
    <row r="11" spans="1:7" ht="21.95" customHeight="1">
      <c r="A11" s="335" t="s">
        <v>246</v>
      </c>
      <c r="B11" s="336" t="s">
        <v>247</v>
      </c>
      <c r="C11" s="337" t="s">
        <v>218</v>
      </c>
      <c r="D11" s="338" t="s">
        <v>1712</v>
      </c>
      <c r="E11" s="339" t="s">
        <v>1713</v>
      </c>
      <c r="F11" s="339" t="s">
        <v>1714</v>
      </c>
      <c r="G11" s="340" t="s">
        <v>1715</v>
      </c>
    </row>
    <row r="12" spans="1:7" ht="21.95" customHeight="1">
      <c r="A12" s="320" t="s">
        <v>1716</v>
      </c>
      <c r="B12" s="298" t="s">
        <v>1717</v>
      </c>
      <c r="C12" s="341" t="s">
        <v>1718</v>
      </c>
      <c r="D12" s="341" t="s">
        <v>416</v>
      </c>
      <c r="E12" s="342">
        <v>45399</v>
      </c>
      <c r="F12" s="343">
        <v>45401</v>
      </c>
      <c r="G12" s="344" t="s">
        <v>1719</v>
      </c>
    </row>
    <row r="13" spans="1:7" ht="21.95" customHeight="1">
      <c r="A13" s="320" t="s">
        <v>1720</v>
      </c>
      <c r="B13" s="298" t="s">
        <v>1721</v>
      </c>
      <c r="C13" s="341" t="s">
        <v>1722</v>
      </c>
      <c r="D13" s="341" t="s">
        <v>387</v>
      </c>
      <c r="E13" s="342">
        <v>45400</v>
      </c>
      <c r="F13" s="343">
        <v>45402</v>
      </c>
      <c r="G13" s="344" t="s">
        <v>1723</v>
      </c>
    </row>
    <row r="14" spans="1:7" ht="21.95" customHeight="1">
      <c r="A14" s="320" t="s">
        <v>1724</v>
      </c>
      <c r="B14" s="298" t="s">
        <v>1725</v>
      </c>
      <c r="C14" s="341" t="s">
        <v>353</v>
      </c>
      <c r="D14" s="341" t="s">
        <v>1726</v>
      </c>
      <c r="E14" s="342">
        <v>45402</v>
      </c>
      <c r="F14" s="343">
        <v>45404</v>
      </c>
      <c r="G14" s="344" t="s">
        <v>381</v>
      </c>
    </row>
    <row r="15" spans="1:7" ht="21.95" customHeight="1">
      <c r="A15" s="320" t="s">
        <v>1727</v>
      </c>
      <c r="B15" s="298" t="s">
        <v>1728</v>
      </c>
      <c r="C15" s="341" t="s">
        <v>1729</v>
      </c>
      <c r="D15" s="341" t="s">
        <v>354</v>
      </c>
      <c r="E15" s="342">
        <v>45404</v>
      </c>
      <c r="F15" s="343">
        <v>45407</v>
      </c>
      <c r="G15" s="344" t="s">
        <v>1730</v>
      </c>
    </row>
    <row r="16" spans="1:7" ht="21.95" customHeight="1">
      <c r="A16" s="320" t="s">
        <v>1731</v>
      </c>
      <c r="B16" s="298" t="s">
        <v>1732</v>
      </c>
      <c r="C16" s="341" t="s">
        <v>1733</v>
      </c>
      <c r="D16" s="341" t="s">
        <v>1380</v>
      </c>
      <c r="E16" s="342">
        <v>45406</v>
      </c>
      <c r="F16" s="343">
        <v>45408</v>
      </c>
      <c r="G16" s="344" t="s">
        <v>1734</v>
      </c>
    </row>
    <row r="17" spans="1:7" ht="21.95" customHeight="1">
      <c r="A17" s="320" t="s">
        <v>1735</v>
      </c>
      <c r="B17" s="298" t="s">
        <v>1736</v>
      </c>
      <c r="C17" s="341" t="s">
        <v>1737</v>
      </c>
      <c r="D17" s="341" t="s">
        <v>1738</v>
      </c>
      <c r="E17" s="342">
        <v>45407</v>
      </c>
      <c r="F17" s="343">
        <v>45409</v>
      </c>
      <c r="G17" s="344" t="s">
        <v>1739</v>
      </c>
    </row>
    <row r="18" spans="1:7" ht="21.95" customHeight="1">
      <c r="A18" s="320" t="s">
        <v>1740</v>
      </c>
      <c r="B18" s="298"/>
      <c r="C18" s="341"/>
      <c r="D18" s="341"/>
      <c r="E18" s="342">
        <v>45409</v>
      </c>
      <c r="F18" s="343"/>
      <c r="G18" s="344"/>
    </row>
    <row r="19" spans="1:7" ht="21.95" customHeight="1">
      <c r="A19" s="320" t="s">
        <v>1741</v>
      </c>
      <c r="B19" s="298" t="s">
        <v>1742</v>
      </c>
      <c r="C19" s="341" t="s">
        <v>1743</v>
      </c>
      <c r="D19" s="341" t="s">
        <v>362</v>
      </c>
      <c r="E19" s="342">
        <v>45410</v>
      </c>
      <c r="F19" s="343">
        <v>45413</v>
      </c>
      <c r="G19" s="344" t="s">
        <v>1719</v>
      </c>
    </row>
    <row r="20" spans="1:7" ht="21.95" customHeight="1">
      <c r="A20" s="320" t="s">
        <v>1744</v>
      </c>
      <c r="B20" s="298" t="s">
        <v>221</v>
      </c>
      <c r="C20" s="341" t="s">
        <v>1745</v>
      </c>
      <c r="D20" s="341" t="s">
        <v>1746</v>
      </c>
      <c r="E20" s="342">
        <v>45413</v>
      </c>
      <c r="F20" s="343">
        <v>45416</v>
      </c>
      <c r="G20" s="344" t="s">
        <v>1730</v>
      </c>
    </row>
    <row r="21" spans="1:7" ht="21.95" customHeight="1">
      <c r="A21" s="320" t="s">
        <v>1747</v>
      </c>
      <c r="B21" s="298" t="s">
        <v>1748</v>
      </c>
      <c r="C21" s="341" t="s">
        <v>1749</v>
      </c>
      <c r="D21" s="341" t="s">
        <v>1750</v>
      </c>
      <c r="E21" s="342">
        <v>45414</v>
      </c>
      <c r="F21" s="343">
        <v>45416</v>
      </c>
      <c r="G21" s="344" t="s">
        <v>1739</v>
      </c>
    </row>
    <row r="22" spans="1:7" ht="21.95" customHeight="1">
      <c r="A22" s="320" t="s">
        <v>1751</v>
      </c>
      <c r="B22" s="298" t="s">
        <v>1753</v>
      </c>
      <c r="C22" s="341" t="s">
        <v>1754</v>
      </c>
      <c r="D22" s="341" t="s">
        <v>1755</v>
      </c>
      <c r="E22" s="342">
        <v>45416</v>
      </c>
      <c r="F22" s="343">
        <v>45419</v>
      </c>
      <c r="G22" s="344" t="s">
        <v>1734</v>
      </c>
    </row>
    <row r="23" spans="1:7" ht="21.95" customHeight="1">
      <c r="A23" s="320" t="s">
        <v>1756</v>
      </c>
      <c r="B23" s="298" t="s">
        <v>1728</v>
      </c>
      <c r="C23" s="341" t="s">
        <v>1757</v>
      </c>
      <c r="D23" s="341" t="s">
        <v>376</v>
      </c>
      <c r="E23" s="342">
        <v>45417</v>
      </c>
      <c r="F23" s="343">
        <v>45420</v>
      </c>
      <c r="G23" s="344" t="s">
        <v>1758</v>
      </c>
    </row>
    <row r="24" spans="1:7" ht="21.95" customHeight="1">
      <c r="A24" s="320" t="s">
        <v>1759</v>
      </c>
      <c r="B24" s="298" t="s">
        <v>1760</v>
      </c>
      <c r="C24" s="341" t="s">
        <v>1761</v>
      </c>
      <c r="D24" s="341" t="s">
        <v>1762</v>
      </c>
      <c r="E24" s="342">
        <v>45420</v>
      </c>
      <c r="F24" s="343">
        <v>45422</v>
      </c>
      <c r="G24" s="344" t="s">
        <v>1763</v>
      </c>
    </row>
    <row r="25" spans="1:7" ht="21.95" customHeight="1">
      <c r="A25" s="320" t="s">
        <v>1764</v>
      </c>
      <c r="B25" s="298" t="s">
        <v>1765</v>
      </c>
      <c r="C25" s="341" t="s">
        <v>1766</v>
      </c>
      <c r="D25" s="341" t="s">
        <v>1766</v>
      </c>
      <c r="E25" s="342">
        <v>45421</v>
      </c>
      <c r="F25" s="343">
        <v>45424</v>
      </c>
      <c r="G25" s="344" t="s">
        <v>1758</v>
      </c>
    </row>
    <row r="26" spans="1:7" ht="21.95" customHeight="1">
      <c r="A26" s="320" t="s">
        <v>1767</v>
      </c>
      <c r="B26" s="298" t="s">
        <v>221</v>
      </c>
      <c r="C26" s="341" t="s">
        <v>1768</v>
      </c>
      <c r="D26" s="341" t="s">
        <v>867</v>
      </c>
      <c r="E26" s="342">
        <v>45423</v>
      </c>
      <c r="F26" s="343">
        <v>45425</v>
      </c>
      <c r="G26" s="344" t="s">
        <v>1730</v>
      </c>
    </row>
    <row r="27" spans="1:7" ht="21.95" customHeight="1">
      <c r="A27" s="1037" t="s">
        <v>1769</v>
      </c>
      <c r="B27" s="1038"/>
      <c r="C27" s="1038"/>
      <c r="D27" s="1038"/>
      <c r="E27" s="1038"/>
      <c r="F27" s="1038"/>
      <c r="G27" s="1039"/>
    </row>
    <row r="28" spans="1:7" ht="21.95" customHeight="1">
      <c r="A28" s="1017" t="s">
        <v>276</v>
      </c>
      <c r="B28" s="1018"/>
      <c r="C28" s="1018"/>
      <c r="D28" s="1018"/>
      <c r="E28" s="1018"/>
      <c r="F28" s="1018"/>
      <c r="G28" s="1019"/>
    </row>
    <row r="29" spans="1:7" ht="21.95" customHeight="1">
      <c r="A29" s="1020" t="s">
        <v>251</v>
      </c>
      <c r="B29" s="1021"/>
      <c r="C29" s="1021"/>
      <c r="D29" s="1021"/>
      <c r="E29" s="1021"/>
      <c r="F29" s="1021"/>
      <c r="G29" s="1022"/>
    </row>
    <row r="30" spans="1:7" ht="21.95" customHeight="1">
      <c r="A30" s="1040" t="s">
        <v>1711</v>
      </c>
      <c r="B30" s="1041"/>
      <c r="C30" s="1041"/>
      <c r="D30" s="1041"/>
      <c r="E30" s="1041"/>
      <c r="F30" s="1041"/>
      <c r="G30" s="1042"/>
    </row>
    <row r="31" spans="1:7" ht="21.95" customHeight="1">
      <c r="A31" s="345" t="s">
        <v>1770</v>
      </c>
      <c r="B31" s="346" t="s">
        <v>247</v>
      </c>
      <c r="C31" s="707" t="s">
        <v>1771</v>
      </c>
      <c r="D31" s="347" t="s">
        <v>1772</v>
      </c>
      <c r="E31" s="346" t="s">
        <v>1773</v>
      </c>
      <c r="F31" s="346" t="s">
        <v>1774</v>
      </c>
      <c r="G31" s="348" t="s">
        <v>1775</v>
      </c>
    </row>
    <row r="32" spans="1:7" ht="21.95" customHeight="1">
      <c r="A32" s="349" t="s">
        <v>222</v>
      </c>
      <c r="B32" s="350" t="s">
        <v>518</v>
      </c>
      <c r="C32" s="708" t="s">
        <v>622</v>
      </c>
      <c r="D32" s="708" t="s">
        <v>622</v>
      </c>
      <c r="E32" s="351">
        <v>45402</v>
      </c>
      <c r="F32" s="351">
        <v>45405</v>
      </c>
      <c r="G32" s="352" t="s">
        <v>208</v>
      </c>
    </row>
    <row r="33" spans="1:7" ht="21.95" customHeight="1">
      <c r="A33" s="349" t="s">
        <v>1776</v>
      </c>
      <c r="B33" s="350" t="s">
        <v>1777</v>
      </c>
      <c r="C33" s="708" t="s">
        <v>463</v>
      </c>
      <c r="D33" s="708" t="s">
        <v>463</v>
      </c>
      <c r="E33" s="351">
        <v>45406</v>
      </c>
      <c r="F33" s="351">
        <v>45409</v>
      </c>
      <c r="G33" s="352" t="s">
        <v>166</v>
      </c>
    </row>
    <row r="34" spans="1:7" ht="21.95" customHeight="1">
      <c r="A34" s="349" t="s">
        <v>222</v>
      </c>
      <c r="B34" s="350" t="s">
        <v>538</v>
      </c>
      <c r="C34" s="708" t="s">
        <v>631</v>
      </c>
      <c r="D34" s="708" t="s">
        <v>631</v>
      </c>
      <c r="E34" s="351">
        <v>45409</v>
      </c>
      <c r="F34" s="351">
        <v>45412</v>
      </c>
      <c r="G34" s="352" t="s">
        <v>208</v>
      </c>
    </row>
    <row r="35" spans="1:7" ht="21.95" customHeight="1">
      <c r="A35" s="349" t="s">
        <v>1776</v>
      </c>
      <c r="B35" s="350" t="s">
        <v>1778</v>
      </c>
      <c r="C35" s="708" t="s">
        <v>529</v>
      </c>
      <c r="D35" s="708" t="s">
        <v>529</v>
      </c>
      <c r="E35" s="351">
        <v>45413</v>
      </c>
      <c r="F35" s="351">
        <v>45416</v>
      </c>
      <c r="G35" s="352" t="s">
        <v>166</v>
      </c>
    </row>
    <row r="36" spans="1:7" ht="21.95" customHeight="1">
      <c r="A36" s="349" t="s">
        <v>222</v>
      </c>
      <c r="B36" s="350" t="s">
        <v>801</v>
      </c>
      <c r="C36" s="708" t="s">
        <v>812</v>
      </c>
      <c r="D36" s="708" t="s">
        <v>812</v>
      </c>
      <c r="E36" s="351">
        <v>45416</v>
      </c>
      <c r="F36" s="351">
        <v>45419</v>
      </c>
      <c r="G36" s="352" t="s">
        <v>208</v>
      </c>
    </row>
    <row r="37" spans="1:7" ht="21.95" customHeight="1">
      <c r="A37" s="349" t="s">
        <v>1776</v>
      </c>
      <c r="B37" s="350" t="s">
        <v>393</v>
      </c>
      <c r="C37" s="708" t="s">
        <v>802</v>
      </c>
      <c r="D37" s="708" t="s">
        <v>802</v>
      </c>
      <c r="E37" s="351">
        <v>45420</v>
      </c>
      <c r="F37" s="351">
        <v>45423</v>
      </c>
      <c r="G37" s="352" t="s">
        <v>166</v>
      </c>
    </row>
    <row r="38" spans="1:7" ht="21.95" customHeight="1">
      <c r="A38" s="1049" t="s">
        <v>252</v>
      </c>
      <c r="B38" s="1050"/>
      <c r="C38" s="1050"/>
      <c r="D38" s="1050"/>
      <c r="E38" s="1050"/>
      <c r="F38" s="1050"/>
      <c r="G38" s="1051"/>
    </row>
    <row r="39" spans="1:7" ht="21.95" customHeight="1">
      <c r="A39" s="1017" t="s">
        <v>1779</v>
      </c>
      <c r="B39" s="1018"/>
      <c r="C39" s="1018"/>
      <c r="D39" s="1018"/>
      <c r="E39" s="1018"/>
      <c r="F39" s="1018"/>
      <c r="G39" s="1019"/>
    </row>
    <row r="40" spans="1:7" ht="21.95" customHeight="1">
      <c r="A40" s="1020" t="s">
        <v>251</v>
      </c>
      <c r="B40" s="1021"/>
      <c r="C40" s="1021"/>
      <c r="D40" s="1021"/>
      <c r="E40" s="1021"/>
      <c r="F40" s="1021"/>
      <c r="G40" s="1022"/>
    </row>
    <row r="41" spans="1:7" ht="21.95" customHeight="1">
      <c r="A41" s="1040" t="s">
        <v>1780</v>
      </c>
      <c r="B41" s="1041"/>
      <c r="C41" s="1041"/>
      <c r="D41" s="1041"/>
      <c r="E41" s="1041"/>
      <c r="F41" s="1041"/>
      <c r="G41" s="1042"/>
    </row>
    <row r="42" spans="1:7" ht="21.95" customHeight="1">
      <c r="A42" s="345" t="s">
        <v>246</v>
      </c>
      <c r="B42" s="346" t="s">
        <v>1781</v>
      </c>
      <c r="C42" s="707" t="s">
        <v>1782</v>
      </c>
      <c r="D42" s="347" t="s">
        <v>1772</v>
      </c>
      <c r="E42" s="346" t="s">
        <v>1773</v>
      </c>
      <c r="F42" s="346" t="s">
        <v>382</v>
      </c>
      <c r="G42" s="348" t="s">
        <v>1775</v>
      </c>
    </row>
    <row r="43" spans="1:7" ht="21.95" customHeight="1">
      <c r="A43" s="353" t="s">
        <v>222</v>
      </c>
      <c r="B43" s="354" t="s">
        <v>1753</v>
      </c>
      <c r="C43" s="709" t="s">
        <v>1783</v>
      </c>
      <c r="D43" s="709" t="s">
        <v>353</v>
      </c>
      <c r="E43" s="355">
        <v>45403</v>
      </c>
      <c r="F43" s="355">
        <v>45407</v>
      </c>
      <c r="G43" s="352" t="s">
        <v>1784</v>
      </c>
    </row>
    <row r="44" spans="1:7" ht="21.95" customHeight="1">
      <c r="A44" s="353" t="s">
        <v>1785</v>
      </c>
      <c r="B44" s="354" t="s">
        <v>1786</v>
      </c>
      <c r="C44" s="709" t="s">
        <v>1787</v>
      </c>
      <c r="D44" s="709" t="s">
        <v>1733</v>
      </c>
      <c r="E44" s="355">
        <v>45408</v>
      </c>
      <c r="F44" s="355">
        <v>45412</v>
      </c>
      <c r="G44" s="352" t="s">
        <v>1730</v>
      </c>
    </row>
    <row r="45" spans="1:7" ht="21.95" customHeight="1">
      <c r="A45" s="353" t="s">
        <v>222</v>
      </c>
      <c r="B45" s="354" t="s">
        <v>1788</v>
      </c>
      <c r="C45" s="709" t="s">
        <v>1789</v>
      </c>
      <c r="D45" s="709" t="s">
        <v>361</v>
      </c>
      <c r="E45" s="355">
        <v>45410</v>
      </c>
      <c r="F45" s="355">
        <v>45413</v>
      </c>
      <c r="G45" s="352" t="s">
        <v>1784</v>
      </c>
    </row>
    <row r="46" spans="1:7" ht="21.95" customHeight="1">
      <c r="A46" s="353" t="s">
        <v>799</v>
      </c>
      <c r="B46" s="354" t="s">
        <v>1790</v>
      </c>
      <c r="C46" s="709" t="s">
        <v>1791</v>
      </c>
      <c r="D46" s="709" t="s">
        <v>1745</v>
      </c>
      <c r="E46" s="355">
        <v>45413</v>
      </c>
      <c r="F46" s="355">
        <v>45417</v>
      </c>
      <c r="G46" s="352" t="s">
        <v>1734</v>
      </c>
    </row>
    <row r="47" spans="1:7" ht="21.95" customHeight="1">
      <c r="A47" s="353" t="s">
        <v>1792</v>
      </c>
      <c r="B47" s="354"/>
      <c r="C47" s="709"/>
      <c r="D47" s="709"/>
      <c r="E47" s="355">
        <v>45417</v>
      </c>
      <c r="F47" s="355"/>
      <c r="G47" s="352"/>
    </row>
    <row r="48" spans="1:7" ht="21.95" customHeight="1">
      <c r="A48" s="353" t="s">
        <v>1793</v>
      </c>
      <c r="B48" s="354" t="s">
        <v>1794</v>
      </c>
      <c r="C48" s="709" t="s">
        <v>1795</v>
      </c>
      <c r="D48" s="709" t="s">
        <v>1766</v>
      </c>
      <c r="E48" s="355">
        <v>45422</v>
      </c>
      <c r="F48" s="355">
        <v>45425</v>
      </c>
      <c r="G48" s="352" t="s">
        <v>1734</v>
      </c>
    </row>
    <row r="49" spans="1:7" ht="21.95" customHeight="1">
      <c r="A49" s="1037" t="s">
        <v>1796</v>
      </c>
      <c r="B49" s="1038"/>
      <c r="C49" s="1038"/>
      <c r="D49" s="1038"/>
      <c r="E49" s="1038"/>
      <c r="F49" s="1038"/>
      <c r="G49" s="1039"/>
    </row>
    <row r="50" spans="1:7" ht="21.95" customHeight="1">
      <c r="A50" s="1017" t="s">
        <v>1797</v>
      </c>
      <c r="B50" s="1018"/>
      <c r="C50" s="1018"/>
      <c r="D50" s="1018"/>
      <c r="E50" s="1018"/>
      <c r="F50" s="1018"/>
      <c r="G50" s="1019"/>
    </row>
    <row r="51" spans="1:7" ht="21.95" customHeight="1">
      <c r="A51" s="1020" t="s">
        <v>251</v>
      </c>
      <c r="B51" s="1021"/>
      <c r="C51" s="1021"/>
      <c r="D51" s="1021"/>
      <c r="E51" s="1021"/>
      <c r="F51" s="1021"/>
      <c r="G51" s="1022"/>
    </row>
    <row r="52" spans="1:7" ht="21.95" customHeight="1">
      <c r="A52" s="1040" t="s">
        <v>1711</v>
      </c>
      <c r="B52" s="1041"/>
      <c r="C52" s="1041"/>
      <c r="D52" s="1041"/>
      <c r="E52" s="1041"/>
      <c r="F52" s="1041"/>
      <c r="G52" s="1042"/>
    </row>
    <row r="53" spans="1:7" ht="21.95" customHeight="1">
      <c r="A53" s="356" t="s">
        <v>1798</v>
      </c>
      <c r="B53" s="357" t="s">
        <v>10</v>
      </c>
      <c r="C53" s="710" t="s">
        <v>1782</v>
      </c>
      <c r="D53" s="347" t="s">
        <v>219</v>
      </c>
      <c r="E53" s="358" t="s">
        <v>1799</v>
      </c>
      <c r="F53" s="358" t="s">
        <v>1800</v>
      </c>
      <c r="G53" s="359" t="s">
        <v>1715</v>
      </c>
    </row>
    <row r="54" spans="1:7" ht="21.95" customHeight="1">
      <c r="A54" s="349" t="s">
        <v>236</v>
      </c>
      <c r="B54" s="350" t="s">
        <v>518</v>
      </c>
      <c r="C54" s="708" t="s">
        <v>622</v>
      </c>
      <c r="D54" s="708" t="s">
        <v>622</v>
      </c>
      <c r="E54" s="351">
        <v>45402</v>
      </c>
      <c r="F54" s="351">
        <v>45405</v>
      </c>
      <c r="G54" s="352" t="s">
        <v>208</v>
      </c>
    </row>
    <row r="55" spans="1:7" ht="21.95" customHeight="1">
      <c r="A55" s="349" t="s">
        <v>624</v>
      </c>
      <c r="B55" s="350" t="s">
        <v>625</v>
      </c>
      <c r="C55" s="708" t="s">
        <v>463</v>
      </c>
      <c r="D55" s="708" t="s">
        <v>463</v>
      </c>
      <c r="E55" s="351">
        <v>45406</v>
      </c>
      <c r="F55" s="351">
        <v>45409</v>
      </c>
      <c r="G55" s="352" t="s">
        <v>166</v>
      </c>
    </row>
    <row r="56" spans="1:7" ht="21.95" customHeight="1">
      <c r="A56" s="349" t="s">
        <v>236</v>
      </c>
      <c r="B56" s="350" t="s">
        <v>538</v>
      </c>
      <c r="C56" s="708" t="s">
        <v>631</v>
      </c>
      <c r="D56" s="708" t="s">
        <v>631</v>
      </c>
      <c r="E56" s="351">
        <v>45409</v>
      </c>
      <c r="F56" s="351">
        <v>45412</v>
      </c>
      <c r="G56" s="352" t="s">
        <v>208</v>
      </c>
    </row>
    <row r="57" spans="1:7" ht="21.95" customHeight="1">
      <c r="A57" s="349" t="s">
        <v>624</v>
      </c>
      <c r="B57" s="350" t="s">
        <v>513</v>
      </c>
      <c r="C57" s="708" t="s">
        <v>529</v>
      </c>
      <c r="D57" s="708" t="s">
        <v>529</v>
      </c>
      <c r="E57" s="351">
        <v>45413</v>
      </c>
      <c r="F57" s="351">
        <v>45416</v>
      </c>
      <c r="G57" s="352" t="s">
        <v>166</v>
      </c>
    </row>
    <row r="58" spans="1:7" ht="21.95" customHeight="1">
      <c r="A58" s="349" t="s">
        <v>236</v>
      </c>
      <c r="B58" s="350" t="s">
        <v>801</v>
      </c>
      <c r="C58" s="708" t="s">
        <v>812</v>
      </c>
      <c r="D58" s="708" t="s">
        <v>812</v>
      </c>
      <c r="E58" s="351">
        <v>45416</v>
      </c>
      <c r="F58" s="351">
        <v>45419</v>
      </c>
      <c r="G58" s="352" t="s">
        <v>208</v>
      </c>
    </row>
    <row r="59" spans="1:7" ht="21.95" customHeight="1">
      <c r="A59" s="349" t="s">
        <v>624</v>
      </c>
      <c r="B59" s="350" t="s">
        <v>840</v>
      </c>
      <c r="C59" s="708" t="s">
        <v>802</v>
      </c>
      <c r="D59" s="708" t="s">
        <v>802</v>
      </c>
      <c r="E59" s="351">
        <v>45420</v>
      </c>
      <c r="F59" s="351">
        <v>45423</v>
      </c>
      <c r="G59" s="352" t="s">
        <v>166</v>
      </c>
    </row>
    <row r="60" spans="1:7" ht="21.95" customHeight="1">
      <c r="A60" s="1055" t="s">
        <v>1801</v>
      </c>
      <c r="B60" s="1056"/>
      <c r="C60" s="1056"/>
      <c r="D60" s="1056"/>
      <c r="E60" s="1056"/>
      <c r="F60" s="1056"/>
      <c r="G60" s="1057"/>
    </row>
    <row r="61" spans="1:7" ht="21.95" customHeight="1">
      <c r="A61" s="1026" t="s">
        <v>1802</v>
      </c>
      <c r="B61" s="1027"/>
      <c r="C61" s="1027"/>
      <c r="D61" s="1027"/>
      <c r="E61" s="1027"/>
      <c r="F61" s="1027"/>
      <c r="G61" s="1028"/>
    </row>
    <row r="62" spans="1:7" ht="21.95" customHeight="1">
      <c r="A62" s="1031" t="s">
        <v>1803</v>
      </c>
      <c r="B62" s="1032"/>
      <c r="C62" s="1032"/>
      <c r="D62" s="1032"/>
      <c r="E62" s="1032"/>
      <c r="F62" s="1032"/>
      <c r="G62" s="1033"/>
    </row>
    <row r="63" spans="1:7" ht="21.95" customHeight="1">
      <c r="A63" s="1034" t="s">
        <v>1711</v>
      </c>
      <c r="B63" s="1035"/>
      <c r="C63" s="1035"/>
      <c r="D63" s="1035"/>
      <c r="E63" s="1035"/>
      <c r="F63" s="1035"/>
      <c r="G63" s="1036"/>
    </row>
    <row r="64" spans="1:7" s="16" customFormat="1" ht="21.95" customHeight="1">
      <c r="A64" s="360" t="s">
        <v>1804</v>
      </c>
      <c r="B64" s="361" t="s">
        <v>1805</v>
      </c>
      <c r="C64" s="337" t="s">
        <v>2</v>
      </c>
      <c r="D64" s="338" t="s">
        <v>1772</v>
      </c>
      <c r="E64" s="361" t="s">
        <v>5</v>
      </c>
      <c r="F64" s="361" t="s">
        <v>1806</v>
      </c>
      <c r="G64" s="362" t="s">
        <v>6</v>
      </c>
    </row>
    <row r="65" spans="1:7" ht="21.95" customHeight="1">
      <c r="A65" s="621" t="s">
        <v>1808</v>
      </c>
      <c r="B65" s="622" t="s">
        <v>1809</v>
      </c>
      <c r="C65" s="623" t="s">
        <v>1726</v>
      </c>
      <c r="D65" s="623" t="s">
        <v>353</v>
      </c>
      <c r="E65" s="363">
        <v>45402</v>
      </c>
      <c r="F65" s="363">
        <v>45404</v>
      </c>
      <c r="G65" s="364" t="s">
        <v>1784</v>
      </c>
    </row>
    <row r="66" spans="1:7" ht="21.95" customHeight="1">
      <c r="A66" s="621" t="s">
        <v>1807</v>
      </c>
      <c r="B66" s="622" t="s">
        <v>1752</v>
      </c>
      <c r="C66" s="623" t="s">
        <v>1789</v>
      </c>
      <c r="D66" s="623" t="s">
        <v>1810</v>
      </c>
      <c r="E66" s="363">
        <v>45409</v>
      </c>
      <c r="F66" s="363">
        <v>45411</v>
      </c>
      <c r="G66" s="364" t="s">
        <v>1811</v>
      </c>
    </row>
    <row r="67" spans="1:7" ht="21.95" customHeight="1">
      <c r="A67" s="621" t="s">
        <v>1808</v>
      </c>
      <c r="B67" s="622" t="s">
        <v>1812</v>
      </c>
      <c r="C67" s="623" t="s">
        <v>1813</v>
      </c>
      <c r="D67" s="623" t="s">
        <v>1814</v>
      </c>
      <c r="E67" s="363">
        <v>45416</v>
      </c>
      <c r="F67" s="363">
        <v>45418</v>
      </c>
      <c r="G67" s="364" t="s">
        <v>1815</v>
      </c>
    </row>
    <row r="68" spans="1:7" ht="21.95" customHeight="1">
      <c r="A68" s="621" t="s">
        <v>1808</v>
      </c>
      <c r="B68" s="622" t="s">
        <v>1816</v>
      </c>
      <c r="C68" s="623" t="s">
        <v>1768</v>
      </c>
      <c r="D68" s="623" t="s">
        <v>1817</v>
      </c>
      <c r="E68" s="363">
        <v>45423</v>
      </c>
      <c r="F68" s="363">
        <v>45426</v>
      </c>
      <c r="G68" s="364" t="s">
        <v>1818</v>
      </c>
    </row>
    <row r="69" spans="1:7" ht="21.95" customHeight="1">
      <c r="A69" s="1049" t="s">
        <v>363</v>
      </c>
      <c r="B69" s="1050"/>
      <c r="C69" s="1050"/>
      <c r="D69" s="1050"/>
      <c r="E69" s="1050"/>
      <c r="F69" s="1050"/>
      <c r="G69" s="1051"/>
    </row>
    <row r="70" spans="1:7" ht="21.95" customHeight="1">
      <c r="A70" s="1017" t="s">
        <v>276</v>
      </c>
      <c r="B70" s="1018"/>
      <c r="C70" s="1018"/>
      <c r="D70" s="1018"/>
      <c r="E70" s="1018"/>
      <c r="F70" s="1018"/>
      <c r="G70" s="1019"/>
    </row>
    <row r="71" spans="1:7" ht="21.95" customHeight="1">
      <c r="A71" s="1020" t="s">
        <v>251</v>
      </c>
      <c r="B71" s="1021"/>
      <c r="C71" s="1021"/>
      <c r="D71" s="1021"/>
      <c r="E71" s="1021"/>
      <c r="F71" s="1021"/>
      <c r="G71" s="1022"/>
    </row>
    <row r="72" spans="1:7" ht="21.95" customHeight="1">
      <c r="A72" s="1040" t="s">
        <v>1711</v>
      </c>
      <c r="B72" s="1041"/>
      <c r="C72" s="1041"/>
      <c r="D72" s="1041"/>
      <c r="E72" s="1041"/>
      <c r="F72" s="1041"/>
      <c r="G72" s="1042"/>
    </row>
    <row r="73" spans="1:7" ht="21.95" customHeight="1">
      <c r="A73" s="345" t="s">
        <v>1804</v>
      </c>
      <c r="B73" s="346" t="s">
        <v>10</v>
      </c>
      <c r="C73" s="707" t="s">
        <v>2</v>
      </c>
      <c r="D73" s="347" t="s">
        <v>1772</v>
      </c>
      <c r="E73" s="346" t="s">
        <v>1819</v>
      </c>
      <c r="F73" s="346" t="s">
        <v>1820</v>
      </c>
      <c r="G73" s="348" t="s">
        <v>6</v>
      </c>
    </row>
    <row r="74" spans="1:7" ht="21.95" customHeight="1">
      <c r="A74" s="349" t="s">
        <v>364</v>
      </c>
      <c r="B74" s="350" t="s">
        <v>393</v>
      </c>
      <c r="C74" s="708" t="s">
        <v>400</v>
      </c>
      <c r="D74" s="708" t="s">
        <v>400</v>
      </c>
      <c r="E74" s="351">
        <v>45399</v>
      </c>
      <c r="F74" s="351">
        <v>45401</v>
      </c>
      <c r="G74" s="352" t="s">
        <v>208</v>
      </c>
    </row>
    <row r="75" spans="1:7" ht="21.95" customHeight="1">
      <c r="A75" s="349" t="s">
        <v>364</v>
      </c>
      <c r="B75" s="350" t="s">
        <v>518</v>
      </c>
      <c r="C75" s="708" t="s">
        <v>463</v>
      </c>
      <c r="D75" s="708" t="s">
        <v>463</v>
      </c>
      <c r="E75" s="351">
        <v>45406</v>
      </c>
      <c r="F75" s="351">
        <v>45408</v>
      </c>
      <c r="G75" s="352" t="s">
        <v>208</v>
      </c>
    </row>
    <row r="76" spans="1:7" ht="21.95" customHeight="1">
      <c r="A76" s="349" t="s">
        <v>364</v>
      </c>
      <c r="B76" s="350" t="s">
        <v>538</v>
      </c>
      <c r="C76" s="708" t="s">
        <v>529</v>
      </c>
      <c r="D76" s="708" t="s">
        <v>529</v>
      </c>
      <c r="E76" s="351">
        <v>45413</v>
      </c>
      <c r="F76" s="351">
        <v>45415</v>
      </c>
      <c r="G76" s="352" t="s">
        <v>208</v>
      </c>
    </row>
    <row r="77" spans="1:7" ht="21.95" customHeight="1">
      <c r="A77" s="349" t="s">
        <v>364</v>
      </c>
      <c r="B77" s="350" t="s">
        <v>801</v>
      </c>
      <c r="C77" s="708" t="s">
        <v>802</v>
      </c>
      <c r="D77" s="708" t="s">
        <v>802</v>
      </c>
      <c r="E77" s="351">
        <v>45420</v>
      </c>
      <c r="F77" s="351">
        <v>45422</v>
      </c>
      <c r="G77" s="352" t="s">
        <v>208</v>
      </c>
    </row>
    <row r="78" spans="1:7" ht="21.95" customHeight="1">
      <c r="A78" s="1055" t="s">
        <v>1821</v>
      </c>
      <c r="B78" s="1056"/>
      <c r="C78" s="1056"/>
      <c r="D78" s="1056"/>
      <c r="E78" s="1056"/>
      <c r="F78" s="1056"/>
      <c r="G78" s="1057"/>
    </row>
    <row r="79" spans="1:7" ht="21.95" customHeight="1">
      <c r="A79" s="1026" t="s">
        <v>1822</v>
      </c>
      <c r="B79" s="1027"/>
      <c r="C79" s="1027"/>
      <c r="D79" s="1027"/>
      <c r="E79" s="1027"/>
      <c r="F79" s="1027"/>
      <c r="G79" s="1028"/>
    </row>
    <row r="80" spans="1:7" ht="21.95" customHeight="1">
      <c r="A80" s="1031" t="s">
        <v>1803</v>
      </c>
      <c r="B80" s="1032"/>
      <c r="C80" s="1032"/>
      <c r="D80" s="1032"/>
      <c r="E80" s="1032"/>
      <c r="F80" s="1032"/>
      <c r="G80" s="1033"/>
    </row>
    <row r="81" spans="1:7" ht="21.95" customHeight="1">
      <c r="A81" s="1034" t="s">
        <v>1823</v>
      </c>
      <c r="B81" s="1035"/>
      <c r="C81" s="1035"/>
      <c r="D81" s="1035"/>
      <c r="E81" s="1035"/>
      <c r="F81" s="1035"/>
      <c r="G81" s="1036"/>
    </row>
    <row r="82" spans="1:7" ht="21.95" customHeight="1">
      <c r="A82" s="360" t="s">
        <v>1770</v>
      </c>
      <c r="B82" s="361" t="s">
        <v>1824</v>
      </c>
      <c r="C82" s="337" t="s">
        <v>1782</v>
      </c>
      <c r="D82" s="338" t="s">
        <v>219</v>
      </c>
      <c r="E82" s="361" t="s">
        <v>1713</v>
      </c>
      <c r="F82" s="361" t="s">
        <v>1825</v>
      </c>
      <c r="G82" s="362" t="s">
        <v>220</v>
      </c>
    </row>
    <row r="83" spans="1:7" ht="21.95" customHeight="1">
      <c r="A83" s="321" t="s">
        <v>1826</v>
      </c>
      <c r="B83" s="629" t="s">
        <v>393</v>
      </c>
      <c r="C83" s="619" t="s">
        <v>1722</v>
      </c>
      <c r="D83" s="619" t="s">
        <v>1722</v>
      </c>
      <c r="E83" s="365">
        <v>418</v>
      </c>
      <c r="F83" s="78">
        <v>45403</v>
      </c>
      <c r="G83" s="79" t="s">
        <v>1758</v>
      </c>
    </row>
    <row r="84" spans="1:7" ht="21.95" customHeight="1">
      <c r="A84" s="321" t="s">
        <v>1826</v>
      </c>
      <c r="B84" s="629" t="s">
        <v>1753</v>
      </c>
      <c r="C84" s="619" t="s">
        <v>1380</v>
      </c>
      <c r="D84" s="619" t="s">
        <v>1380</v>
      </c>
      <c r="E84" s="365">
        <v>45407</v>
      </c>
      <c r="F84" s="78">
        <v>45410</v>
      </c>
      <c r="G84" s="79" t="s">
        <v>1730</v>
      </c>
    </row>
    <row r="85" spans="1:7" ht="21.95" customHeight="1">
      <c r="A85" s="321" t="s">
        <v>383</v>
      </c>
      <c r="B85" s="629" t="s">
        <v>1812</v>
      </c>
      <c r="C85" s="619" t="s">
        <v>1746</v>
      </c>
      <c r="D85" s="619" t="s">
        <v>1746</v>
      </c>
      <c r="E85" s="365">
        <v>45414</v>
      </c>
      <c r="F85" s="78">
        <v>45416</v>
      </c>
      <c r="G85" s="79" t="s">
        <v>1730</v>
      </c>
    </row>
    <row r="86" spans="1:7" ht="21.95" customHeight="1" thickBot="1">
      <c r="A86" s="321"/>
      <c r="B86" s="629"/>
      <c r="C86" s="619"/>
      <c r="D86" s="619"/>
      <c r="E86" s="365">
        <v>45420</v>
      </c>
      <c r="F86" s="78" t="s">
        <v>1827</v>
      </c>
      <c r="G86" s="79"/>
    </row>
    <row r="87" spans="1:7" s="16" customFormat="1" ht="21.95" customHeight="1">
      <c r="A87" s="1073" t="s">
        <v>1828</v>
      </c>
      <c r="B87" s="1074"/>
      <c r="C87" s="1074"/>
      <c r="D87" s="1074"/>
      <c r="E87" s="1074"/>
      <c r="F87" s="1074"/>
      <c r="G87" s="1075"/>
    </row>
    <row r="88" spans="1:7" ht="21.95" customHeight="1">
      <c r="A88" s="1026" t="s">
        <v>803</v>
      </c>
      <c r="B88" s="1027"/>
      <c r="C88" s="1027"/>
      <c r="D88" s="1027"/>
      <c r="E88" s="1027"/>
      <c r="F88" s="1027"/>
      <c r="G88" s="1028"/>
    </row>
    <row r="89" spans="1:7" ht="21.95" customHeight="1">
      <c r="A89" s="1031" t="s">
        <v>1829</v>
      </c>
      <c r="B89" s="1032"/>
      <c r="C89" s="1032"/>
      <c r="D89" s="1032"/>
      <c r="E89" s="1032"/>
      <c r="F89" s="1032"/>
      <c r="G89" s="1033"/>
    </row>
    <row r="90" spans="1:7" ht="21.95" customHeight="1">
      <c r="A90" s="1034" t="s">
        <v>1830</v>
      </c>
      <c r="B90" s="1035"/>
      <c r="C90" s="1035"/>
      <c r="D90" s="1035"/>
      <c r="E90" s="1035"/>
      <c r="F90" s="1035"/>
      <c r="G90" s="1036"/>
    </row>
    <row r="91" spans="1:7" ht="21.95" customHeight="1">
      <c r="A91" s="360" t="s">
        <v>9</v>
      </c>
      <c r="B91" s="361" t="s">
        <v>1831</v>
      </c>
      <c r="C91" s="337" t="s">
        <v>1832</v>
      </c>
      <c r="D91" s="338" t="s">
        <v>1772</v>
      </c>
      <c r="E91" s="361" t="s">
        <v>5</v>
      </c>
      <c r="F91" s="361" t="s">
        <v>1833</v>
      </c>
      <c r="G91" s="362" t="s">
        <v>6</v>
      </c>
    </row>
    <row r="92" spans="1:7" ht="21.95" customHeight="1">
      <c r="A92" s="321" t="s">
        <v>1834</v>
      </c>
      <c r="B92" s="314" t="s">
        <v>221</v>
      </c>
      <c r="C92" s="366" t="s">
        <v>1835</v>
      </c>
      <c r="D92" s="366" t="s">
        <v>1737</v>
      </c>
      <c r="E92" s="367" t="s">
        <v>1348</v>
      </c>
      <c r="F92" s="367" t="s">
        <v>1836</v>
      </c>
      <c r="G92" s="368" t="s">
        <v>1837</v>
      </c>
    </row>
    <row r="93" spans="1:7" ht="21.95" customHeight="1">
      <c r="A93" s="321"/>
      <c r="B93" s="314"/>
      <c r="C93" s="366"/>
      <c r="D93" s="366"/>
      <c r="E93" s="367" t="s">
        <v>804</v>
      </c>
      <c r="F93" s="367" t="s">
        <v>99</v>
      </c>
      <c r="G93" s="368"/>
    </row>
    <row r="94" spans="1:7" ht="21.95" customHeight="1">
      <c r="A94" s="321" t="s">
        <v>1838</v>
      </c>
      <c r="B94" s="314" t="s">
        <v>1839</v>
      </c>
      <c r="C94" s="366" t="s">
        <v>1030</v>
      </c>
      <c r="D94" s="366" t="s">
        <v>1814</v>
      </c>
      <c r="E94" s="367" t="s">
        <v>1840</v>
      </c>
      <c r="F94" s="367" t="s">
        <v>1841</v>
      </c>
      <c r="G94" s="368" t="s">
        <v>1842</v>
      </c>
    </row>
    <row r="95" spans="1:7" ht="21.95" customHeight="1" thickBot="1">
      <c r="A95" s="321" t="s">
        <v>1843</v>
      </c>
      <c r="B95" s="314" t="s">
        <v>1844</v>
      </c>
      <c r="C95" s="366" t="s">
        <v>1845</v>
      </c>
      <c r="D95" s="366" t="s">
        <v>1817</v>
      </c>
      <c r="E95" s="367" t="s">
        <v>1846</v>
      </c>
      <c r="F95" s="367" t="s">
        <v>1847</v>
      </c>
      <c r="G95" s="368" t="s">
        <v>1848</v>
      </c>
    </row>
    <row r="96" spans="1:7" ht="21.95" customHeight="1">
      <c r="A96" s="1073" t="s">
        <v>1849</v>
      </c>
      <c r="B96" s="1074"/>
      <c r="C96" s="1074"/>
      <c r="D96" s="1074"/>
      <c r="E96" s="1074"/>
      <c r="F96" s="1074"/>
      <c r="G96" s="1075"/>
    </row>
    <row r="97" spans="1:7" ht="21.95" customHeight="1">
      <c r="A97" s="1026" t="s">
        <v>1850</v>
      </c>
      <c r="B97" s="1027"/>
      <c r="C97" s="1027"/>
      <c r="D97" s="1027"/>
      <c r="E97" s="1027"/>
      <c r="F97" s="1027"/>
      <c r="G97" s="1028"/>
    </row>
    <row r="98" spans="1:7" ht="21.95" customHeight="1">
      <c r="A98" s="813" t="s">
        <v>1851</v>
      </c>
      <c r="B98" s="814"/>
      <c r="C98" s="814"/>
      <c r="D98" s="814"/>
      <c r="E98" s="814"/>
      <c r="F98" s="814"/>
      <c r="G98" s="815"/>
    </row>
    <row r="99" spans="1:7" ht="21.95" customHeight="1">
      <c r="A99" s="1031" t="s">
        <v>1829</v>
      </c>
      <c r="B99" s="1032"/>
      <c r="C99" s="1032"/>
      <c r="D99" s="1032"/>
      <c r="E99" s="1032"/>
      <c r="F99" s="1032"/>
      <c r="G99" s="1033"/>
    </row>
    <row r="100" spans="1:7" ht="21.95" customHeight="1">
      <c r="A100" s="1034" t="s">
        <v>1711</v>
      </c>
      <c r="B100" s="1035"/>
      <c r="C100" s="1035"/>
      <c r="D100" s="1035"/>
      <c r="E100" s="1035"/>
      <c r="F100" s="1035"/>
      <c r="G100" s="1036"/>
    </row>
    <row r="101" spans="1:7" ht="21.95" customHeight="1">
      <c r="A101" s="369" t="s">
        <v>1804</v>
      </c>
      <c r="B101" s="361" t="s">
        <v>10</v>
      </c>
      <c r="C101" s="337" t="s">
        <v>218</v>
      </c>
      <c r="D101" s="338" t="s">
        <v>1852</v>
      </c>
      <c r="E101" s="361" t="s">
        <v>5</v>
      </c>
      <c r="F101" s="361" t="s">
        <v>1853</v>
      </c>
      <c r="G101" s="362" t="s">
        <v>6</v>
      </c>
    </row>
    <row r="102" spans="1:7" ht="21.95" customHeight="1">
      <c r="A102" s="370" t="s">
        <v>273</v>
      </c>
      <c r="B102" s="371" t="s">
        <v>1854</v>
      </c>
      <c r="C102" s="372" t="s">
        <v>1729</v>
      </c>
      <c r="D102" s="372" t="s">
        <v>1855</v>
      </c>
      <c r="E102" s="373" t="s">
        <v>1365</v>
      </c>
      <c r="F102" s="373" t="s">
        <v>1856</v>
      </c>
      <c r="G102" s="374" t="s">
        <v>1857</v>
      </c>
    </row>
    <row r="103" spans="1:7" ht="21.95" customHeight="1">
      <c r="A103" s="370" t="s">
        <v>1858</v>
      </c>
      <c r="B103" s="371" t="s">
        <v>1859</v>
      </c>
      <c r="C103" s="372" t="s">
        <v>1860</v>
      </c>
      <c r="D103" s="372" t="s">
        <v>362</v>
      </c>
      <c r="E103" s="373" t="s">
        <v>1861</v>
      </c>
      <c r="F103" s="373" t="s">
        <v>1862</v>
      </c>
      <c r="G103" s="374" t="s">
        <v>1863</v>
      </c>
    </row>
    <row r="104" spans="1:7" ht="21.95" customHeight="1">
      <c r="A104" s="370" t="s">
        <v>273</v>
      </c>
      <c r="B104" s="371" t="s">
        <v>1864</v>
      </c>
      <c r="C104" s="372" t="s">
        <v>1865</v>
      </c>
      <c r="D104" s="372" t="s">
        <v>1866</v>
      </c>
      <c r="E104" s="373" t="s">
        <v>1867</v>
      </c>
      <c r="F104" s="373" t="s">
        <v>1868</v>
      </c>
      <c r="G104" s="374" t="s">
        <v>1869</v>
      </c>
    </row>
    <row r="105" spans="1:7" ht="21.95" customHeight="1">
      <c r="A105" s="370" t="s">
        <v>1870</v>
      </c>
      <c r="B105" s="371" t="s">
        <v>1871</v>
      </c>
      <c r="C105" s="372" t="s">
        <v>1872</v>
      </c>
      <c r="D105" s="372" t="s">
        <v>1872</v>
      </c>
      <c r="E105" s="373" t="s">
        <v>1873</v>
      </c>
      <c r="F105" s="373" t="s">
        <v>1874</v>
      </c>
      <c r="G105" s="374" t="s">
        <v>1875</v>
      </c>
    </row>
    <row r="106" spans="1:7" ht="30" customHeight="1" thickBot="1">
      <c r="A106" s="1058" t="s">
        <v>1876</v>
      </c>
      <c r="B106" s="1059"/>
      <c r="C106" s="1059"/>
      <c r="D106" s="1059"/>
      <c r="E106" s="1059"/>
      <c r="F106" s="1059"/>
      <c r="G106" s="1060"/>
    </row>
    <row r="107" spans="1:7" ht="21.95" customHeight="1">
      <c r="A107" s="1073" t="s">
        <v>1877</v>
      </c>
      <c r="B107" s="1074"/>
      <c r="C107" s="1074"/>
      <c r="D107" s="1074"/>
      <c r="E107" s="1074"/>
      <c r="F107" s="1074"/>
      <c r="G107" s="1075"/>
    </row>
    <row r="108" spans="1:7" ht="21.95" customHeight="1">
      <c r="A108" s="1026" t="s">
        <v>1878</v>
      </c>
      <c r="B108" s="1027"/>
      <c r="C108" s="1027"/>
      <c r="D108" s="1027"/>
      <c r="E108" s="1027"/>
      <c r="F108" s="1027"/>
      <c r="G108" s="1028"/>
    </row>
    <row r="109" spans="1:7" ht="21.95" customHeight="1">
      <c r="A109" s="1064" t="s">
        <v>1879</v>
      </c>
      <c r="B109" s="1065"/>
      <c r="C109" s="1065"/>
      <c r="D109" s="1065"/>
      <c r="E109" s="1065"/>
      <c r="F109" s="1065"/>
      <c r="G109" s="1066"/>
    </row>
    <row r="110" spans="1:7" ht="21.95" customHeight="1">
      <c r="A110" s="1064" t="s">
        <v>1880</v>
      </c>
      <c r="B110" s="1065"/>
      <c r="C110" s="1065"/>
      <c r="D110" s="1065"/>
      <c r="E110" s="1065"/>
      <c r="F110" s="1065"/>
      <c r="G110" s="1066"/>
    </row>
    <row r="111" spans="1:7" ht="21.95" customHeight="1">
      <c r="A111" s="1061" t="s">
        <v>1881</v>
      </c>
      <c r="B111" s="1062"/>
      <c r="C111" s="1062"/>
      <c r="D111" s="1062"/>
      <c r="E111" s="1062"/>
      <c r="F111" s="1062"/>
      <c r="G111" s="1063"/>
    </row>
    <row r="112" spans="1:7" ht="21.95" customHeight="1">
      <c r="A112" s="1052" t="s">
        <v>1882</v>
      </c>
      <c r="B112" s="1053"/>
      <c r="C112" s="1053"/>
      <c r="D112" s="1053"/>
      <c r="E112" s="1053"/>
      <c r="F112" s="1053"/>
      <c r="G112" s="1054"/>
    </row>
    <row r="113" spans="1:12" ht="21.95" customHeight="1">
      <c r="A113" s="1070" t="s">
        <v>1883</v>
      </c>
      <c r="B113" s="1071"/>
      <c r="C113" s="1071"/>
      <c r="D113" s="1071"/>
      <c r="E113" s="1071"/>
      <c r="F113" s="1071"/>
      <c r="G113" s="1072"/>
    </row>
    <row r="114" spans="1:12" ht="21.95" customHeight="1">
      <c r="A114" s="369" t="s">
        <v>1804</v>
      </c>
      <c r="B114" s="375" t="s">
        <v>10</v>
      </c>
      <c r="C114" s="375" t="s">
        <v>461</v>
      </c>
      <c r="D114" s="376" t="s">
        <v>3</v>
      </c>
      <c r="E114" s="377" t="s">
        <v>69</v>
      </c>
      <c r="F114" s="375" t="s">
        <v>1884</v>
      </c>
      <c r="G114" s="378" t="s">
        <v>6</v>
      </c>
    </row>
    <row r="115" spans="1:12" ht="21.95" customHeight="1">
      <c r="A115" s="379" t="s">
        <v>1885</v>
      </c>
      <c r="B115" s="623" t="s">
        <v>1886</v>
      </c>
      <c r="C115" s="109" t="s">
        <v>1726</v>
      </c>
      <c r="D115" s="109" t="s">
        <v>353</v>
      </c>
      <c r="E115" s="107">
        <v>45403</v>
      </c>
      <c r="F115" s="108">
        <v>45406</v>
      </c>
      <c r="G115" s="380" t="s">
        <v>1887</v>
      </c>
    </row>
    <row r="116" spans="1:12" ht="21.95" customHeight="1">
      <c r="A116" s="379" t="s">
        <v>1888</v>
      </c>
      <c r="B116" s="623"/>
      <c r="C116" s="109"/>
      <c r="D116" s="109"/>
      <c r="E116" s="107">
        <v>45406</v>
      </c>
      <c r="F116" s="108"/>
      <c r="G116" s="380"/>
    </row>
    <row r="117" spans="1:12" ht="21.95" customHeight="1">
      <c r="A117" s="379" t="s">
        <v>1889</v>
      </c>
      <c r="B117" s="623" t="s">
        <v>1890</v>
      </c>
      <c r="C117" s="109" t="s">
        <v>1810</v>
      </c>
      <c r="D117" s="109" t="s">
        <v>1810</v>
      </c>
      <c r="E117" s="107">
        <v>45410</v>
      </c>
      <c r="F117" s="108">
        <v>45413</v>
      </c>
      <c r="G117" s="380" t="s">
        <v>1887</v>
      </c>
    </row>
    <row r="118" spans="1:12" ht="21.95" customHeight="1">
      <c r="A118" s="379" t="s">
        <v>1891</v>
      </c>
      <c r="B118" s="623" t="s">
        <v>1812</v>
      </c>
      <c r="C118" s="109" t="s">
        <v>673</v>
      </c>
      <c r="D118" s="109" t="s">
        <v>1892</v>
      </c>
      <c r="E118" s="107">
        <v>45413</v>
      </c>
      <c r="F118" s="108">
        <v>45416</v>
      </c>
      <c r="G118" s="380" t="s">
        <v>1893</v>
      </c>
    </row>
    <row r="119" spans="1:12" ht="21.95" customHeight="1">
      <c r="A119" s="379" t="s">
        <v>806</v>
      </c>
      <c r="B119" s="623" t="s">
        <v>1894</v>
      </c>
      <c r="C119" s="109" t="s">
        <v>1814</v>
      </c>
      <c r="D119" s="109" t="s">
        <v>1895</v>
      </c>
      <c r="E119" s="107">
        <v>45416</v>
      </c>
      <c r="F119" s="108">
        <v>45419</v>
      </c>
      <c r="G119" s="380" t="s">
        <v>1893</v>
      </c>
    </row>
    <row r="120" spans="1:12" ht="21.95" customHeight="1">
      <c r="A120" s="379" t="s">
        <v>1896</v>
      </c>
      <c r="B120" s="623"/>
      <c r="C120" s="109"/>
      <c r="D120" s="109"/>
      <c r="E120" s="107">
        <v>45420</v>
      </c>
      <c r="F120" s="108"/>
      <c r="G120" s="380"/>
    </row>
    <row r="121" spans="1:12" ht="21.95" customHeight="1">
      <c r="A121" s="1049" t="s">
        <v>1897</v>
      </c>
      <c r="B121" s="1050"/>
      <c r="C121" s="1050"/>
      <c r="D121" s="1050"/>
      <c r="E121" s="1050"/>
      <c r="F121" s="1050"/>
      <c r="G121" s="1051"/>
    </row>
    <row r="122" spans="1:12" ht="21.95" customHeight="1">
      <c r="A122" s="1017" t="s">
        <v>1898</v>
      </c>
      <c r="B122" s="1018"/>
      <c r="C122" s="1018"/>
      <c r="D122" s="1018"/>
      <c r="E122" s="1018"/>
      <c r="F122" s="1018"/>
      <c r="G122" s="1019"/>
    </row>
    <row r="123" spans="1:12" ht="21.95" customHeight="1">
      <c r="A123" s="1046" t="s">
        <v>1899</v>
      </c>
      <c r="B123" s="1047"/>
      <c r="C123" s="1047"/>
      <c r="D123" s="1047"/>
      <c r="E123" s="1047"/>
      <c r="F123" s="1047"/>
      <c r="G123" s="1048"/>
    </row>
    <row r="124" spans="1:12" ht="21.95" customHeight="1">
      <c r="A124" s="1046" t="s">
        <v>1900</v>
      </c>
      <c r="B124" s="1047"/>
      <c r="C124" s="1047"/>
      <c r="D124" s="1047"/>
      <c r="E124" s="1047"/>
      <c r="F124" s="1047"/>
      <c r="G124" s="1048"/>
    </row>
    <row r="125" spans="1:12" ht="21.95" customHeight="1">
      <c r="A125" s="1088" t="s">
        <v>1901</v>
      </c>
      <c r="B125" s="1089"/>
      <c r="C125" s="1089"/>
      <c r="D125" s="1089"/>
      <c r="E125" s="1089"/>
      <c r="F125" s="1089"/>
      <c r="G125" s="1090"/>
    </row>
    <row r="126" spans="1:12" ht="21.95" customHeight="1">
      <c r="A126" s="381" t="s">
        <v>1902</v>
      </c>
      <c r="B126" s="811"/>
      <c r="C126" s="711"/>
      <c r="D126" s="711"/>
      <c r="E126" s="811"/>
      <c r="F126" s="811"/>
      <c r="G126" s="812"/>
    </row>
    <row r="127" spans="1:12" ht="21.95" customHeight="1">
      <c r="A127" s="1014" t="s">
        <v>1903</v>
      </c>
      <c r="B127" s="1015"/>
      <c r="C127" s="1015"/>
      <c r="D127" s="1015"/>
      <c r="E127" s="1015"/>
      <c r="F127" s="1015"/>
      <c r="G127" s="1016"/>
    </row>
    <row r="128" spans="1:12" ht="21.95" customHeight="1">
      <c r="A128" s="1043" t="s">
        <v>253</v>
      </c>
      <c r="B128" s="1044"/>
      <c r="C128" s="1044"/>
      <c r="D128" s="1044"/>
      <c r="E128" s="1044"/>
      <c r="F128" s="1044"/>
      <c r="G128" s="1045"/>
      <c r="L128" s="27"/>
    </row>
    <row r="129" spans="1:12" ht="21.95" customHeight="1">
      <c r="A129" s="1085" t="s">
        <v>169</v>
      </c>
      <c r="B129" s="1086"/>
      <c r="C129" s="1086"/>
      <c r="D129" s="1086"/>
      <c r="E129" s="1086"/>
      <c r="F129" s="1086"/>
      <c r="G129" s="1087"/>
      <c r="L129" s="27"/>
    </row>
    <row r="130" spans="1:12" ht="21.95" customHeight="1">
      <c r="A130" s="356" t="s">
        <v>9</v>
      </c>
      <c r="B130" s="357" t="s">
        <v>1831</v>
      </c>
      <c r="C130" s="710" t="s">
        <v>1832</v>
      </c>
      <c r="D130" s="347" t="s">
        <v>1852</v>
      </c>
      <c r="E130" s="357" t="s">
        <v>649</v>
      </c>
      <c r="F130" s="357" t="s">
        <v>135</v>
      </c>
      <c r="G130" s="382" t="s">
        <v>1904</v>
      </c>
    </row>
    <row r="131" spans="1:12" ht="21.95" customHeight="1">
      <c r="A131" s="349" t="s">
        <v>1905</v>
      </c>
      <c r="B131" s="350" t="s">
        <v>807</v>
      </c>
      <c r="C131" s="712" t="s">
        <v>1906</v>
      </c>
      <c r="D131" s="713">
        <v>45400.458333333336</v>
      </c>
      <c r="E131" s="351">
        <v>45405</v>
      </c>
      <c r="F131" s="351">
        <v>45406</v>
      </c>
      <c r="G131" s="352" t="s">
        <v>203</v>
      </c>
    </row>
    <row r="132" spans="1:12" ht="21.95" customHeight="1">
      <c r="A132" s="349" t="s">
        <v>134</v>
      </c>
      <c r="B132" s="350" t="s">
        <v>808</v>
      </c>
      <c r="C132" s="712" t="s">
        <v>1733</v>
      </c>
      <c r="D132" s="713">
        <v>45404.458333333336</v>
      </c>
      <c r="E132" s="351">
        <v>45409</v>
      </c>
      <c r="F132" s="351">
        <v>45410</v>
      </c>
      <c r="G132" s="352" t="s">
        <v>203</v>
      </c>
    </row>
    <row r="133" spans="1:12" ht="21.95" customHeight="1">
      <c r="A133" s="349" t="s">
        <v>134</v>
      </c>
      <c r="B133" s="350" t="s">
        <v>1907</v>
      </c>
      <c r="C133" s="712" t="s">
        <v>631</v>
      </c>
      <c r="D133" s="713">
        <v>45407.458333333336</v>
      </c>
      <c r="E133" s="351">
        <v>45412</v>
      </c>
      <c r="F133" s="351">
        <v>45413</v>
      </c>
      <c r="G133" s="352" t="s">
        <v>203</v>
      </c>
    </row>
    <row r="134" spans="1:12" ht="21.95" customHeight="1">
      <c r="A134" s="349" t="s">
        <v>134</v>
      </c>
      <c r="B134" s="350" t="s">
        <v>1908</v>
      </c>
      <c r="C134" s="712" t="s">
        <v>1030</v>
      </c>
      <c r="D134" s="713">
        <v>45412.458333333336</v>
      </c>
      <c r="E134" s="351">
        <v>45415</v>
      </c>
      <c r="F134" s="351">
        <v>45416</v>
      </c>
      <c r="G134" s="352" t="s">
        <v>203</v>
      </c>
    </row>
    <row r="135" spans="1:12" ht="21.95" customHeight="1">
      <c r="A135" s="1049" t="s">
        <v>1909</v>
      </c>
      <c r="B135" s="1050"/>
      <c r="C135" s="1050"/>
      <c r="D135" s="1050"/>
      <c r="E135" s="1050"/>
      <c r="F135" s="1050"/>
      <c r="G135" s="1051"/>
    </row>
    <row r="136" spans="1:12" ht="21.95" customHeight="1">
      <c r="A136" s="1017" t="s">
        <v>276</v>
      </c>
      <c r="B136" s="1018"/>
      <c r="C136" s="1018"/>
      <c r="D136" s="1018"/>
      <c r="E136" s="1018"/>
      <c r="F136" s="1018"/>
      <c r="G136" s="1019"/>
    </row>
    <row r="137" spans="1:12" ht="21.95" customHeight="1">
      <c r="A137" s="1046" t="s">
        <v>156</v>
      </c>
      <c r="B137" s="1047"/>
      <c r="C137" s="1047"/>
      <c r="D137" s="1047"/>
      <c r="E137" s="1047"/>
      <c r="F137" s="1047"/>
      <c r="G137" s="1048"/>
    </row>
    <row r="138" spans="1:12" ht="21.95" customHeight="1">
      <c r="A138" s="1046" t="s">
        <v>365</v>
      </c>
      <c r="B138" s="1047"/>
      <c r="C138" s="1047"/>
      <c r="D138" s="1047"/>
      <c r="E138" s="1047"/>
      <c r="F138" s="1047"/>
      <c r="G138" s="1048"/>
    </row>
    <row r="139" spans="1:12" ht="21.95" customHeight="1">
      <c r="A139" s="1088" t="s">
        <v>1910</v>
      </c>
      <c r="B139" s="1089"/>
      <c r="C139" s="1089"/>
      <c r="D139" s="1089"/>
      <c r="E139" s="1089"/>
      <c r="F139" s="1089"/>
      <c r="G139" s="1090"/>
    </row>
    <row r="140" spans="1:12" ht="21.95" customHeight="1">
      <c r="A140" s="381" t="s">
        <v>1911</v>
      </c>
      <c r="B140" s="811"/>
      <c r="C140" s="711"/>
      <c r="D140" s="711"/>
      <c r="E140" s="811"/>
      <c r="F140" s="811"/>
      <c r="G140" s="812"/>
    </row>
    <row r="141" spans="1:12" ht="21.95" customHeight="1">
      <c r="A141" s="1014" t="s">
        <v>1903</v>
      </c>
      <c r="B141" s="1015"/>
      <c r="C141" s="1015"/>
      <c r="D141" s="1015"/>
      <c r="E141" s="1015"/>
      <c r="F141" s="1015"/>
      <c r="G141" s="1016"/>
    </row>
    <row r="142" spans="1:12" ht="21.95" customHeight="1">
      <c r="A142" s="1043" t="s">
        <v>254</v>
      </c>
      <c r="B142" s="1044"/>
      <c r="C142" s="1044"/>
      <c r="D142" s="1044"/>
      <c r="E142" s="1044"/>
      <c r="F142" s="1044"/>
      <c r="G142" s="1045"/>
    </row>
    <row r="143" spans="1:12" ht="21.95" customHeight="1">
      <c r="A143" s="1085" t="s">
        <v>1912</v>
      </c>
      <c r="B143" s="1086"/>
      <c r="C143" s="1086"/>
      <c r="D143" s="1086"/>
      <c r="E143" s="1086"/>
      <c r="F143" s="1086"/>
      <c r="G143" s="1087"/>
    </row>
    <row r="144" spans="1:12" ht="21.95" customHeight="1">
      <c r="A144" s="383" t="s">
        <v>1913</v>
      </c>
      <c r="B144" s="384" t="s">
        <v>1914</v>
      </c>
      <c r="C144" s="714" t="s">
        <v>1771</v>
      </c>
      <c r="D144" s="347" t="s">
        <v>1772</v>
      </c>
      <c r="E144" s="384" t="s">
        <v>1915</v>
      </c>
      <c r="F144" s="384" t="s">
        <v>1916</v>
      </c>
      <c r="G144" s="385" t="s">
        <v>1715</v>
      </c>
    </row>
    <row r="145" spans="1:7" ht="21.95" customHeight="1">
      <c r="A145" s="349" t="s">
        <v>209</v>
      </c>
      <c r="B145" s="350" t="s">
        <v>809</v>
      </c>
      <c r="C145" s="712" t="s">
        <v>401</v>
      </c>
      <c r="D145" s="713" t="s">
        <v>401</v>
      </c>
      <c r="E145" s="351">
        <v>45400</v>
      </c>
      <c r="F145" s="351">
        <v>45401</v>
      </c>
      <c r="G145" s="352" t="s">
        <v>203</v>
      </c>
    </row>
    <row r="146" spans="1:7" ht="21.95" customHeight="1">
      <c r="A146" s="349" t="s">
        <v>209</v>
      </c>
      <c r="B146" s="350" t="s">
        <v>810</v>
      </c>
      <c r="C146" s="712" t="s">
        <v>622</v>
      </c>
      <c r="D146" s="713" t="s">
        <v>622</v>
      </c>
      <c r="E146" s="351">
        <v>45403</v>
      </c>
      <c r="F146" s="351">
        <v>45404</v>
      </c>
      <c r="G146" s="352" t="s">
        <v>203</v>
      </c>
    </row>
    <row r="147" spans="1:7" ht="21.95" customHeight="1">
      <c r="A147" s="349" t="s">
        <v>209</v>
      </c>
      <c r="B147" s="350" t="s">
        <v>1917</v>
      </c>
      <c r="C147" s="712" t="s">
        <v>464</v>
      </c>
      <c r="D147" s="713" t="s">
        <v>464</v>
      </c>
      <c r="E147" s="351">
        <v>45407</v>
      </c>
      <c r="F147" s="351">
        <v>45408</v>
      </c>
      <c r="G147" s="352" t="s">
        <v>203</v>
      </c>
    </row>
    <row r="148" spans="1:7" ht="21.95" customHeight="1">
      <c r="A148" s="349" t="s">
        <v>209</v>
      </c>
      <c r="B148" s="350" t="s">
        <v>1918</v>
      </c>
      <c r="C148" s="712" t="s">
        <v>631</v>
      </c>
      <c r="D148" s="713" t="s">
        <v>631</v>
      </c>
      <c r="E148" s="351">
        <v>45410</v>
      </c>
      <c r="F148" s="351">
        <v>45411</v>
      </c>
      <c r="G148" s="352" t="s">
        <v>203</v>
      </c>
    </row>
    <row r="149" spans="1:7" ht="21.95" customHeight="1">
      <c r="A149" s="1049" t="s">
        <v>627</v>
      </c>
      <c r="B149" s="1050"/>
      <c r="C149" s="1050"/>
      <c r="D149" s="1050"/>
      <c r="E149" s="1050"/>
      <c r="F149" s="1050"/>
      <c r="G149" s="1051"/>
    </row>
    <row r="150" spans="1:7" ht="21.95" customHeight="1">
      <c r="A150" s="1079" t="s">
        <v>1919</v>
      </c>
      <c r="B150" s="1080"/>
      <c r="C150" s="1080"/>
      <c r="D150" s="1080"/>
      <c r="E150" s="1080"/>
      <c r="F150" s="1080"/>
      <c r="G150" s="1081"/>
    </row>
    <row r="151" spans="1:7" ht="21.95" customHeight="1">
      <c r="A151" s="1046" t="s">
        <v>156</v>
      </c>
      <c r="B151" s="1047"/>
      <c r="C151" s="1047"/>
      <c r="D151" s="1047"/>
      <c r="E151" s="1047"/>
      <c r="F151" s="1047"/>
      <c r="G151" s="1048"/>
    </row>
    <row r="152" spans="1:7" ht="21.95" customHeight="1">
      <c r="A152" s="1046" t="s">
        <v>1900</v>
      </c>
      <c r="B152" s="1047"/>
      <c r="C152" s="1047"/>
      <c r="D152" s="1047"/>
      <c r="E152" s="1047"/>
      <c r="F152" s="1047"/>
      <c r="G152" s="1048"/>
    </row>
    <row r="153" spans="1:7" ht="21.95" customHeight="1">
      <c r="A153" s="1088" t="s">
        <v>1920</v>
      </c>
      <c r="B153" s="1089"/>
      <c r="C153" s="1089"/>
      <c r="D153" s="1089"/>
      <c r="E153" s="1089"/>
      <c r="F153" s="1089"/>
      <c r="G153" s="1090"/>
    </row>
    <row r="154" spans="1:7" ht="21.95" customHeight="1">
      <c r="A154" s="381" t="s">
        <v>274</v>
      </c>
      <c r="B154" s="811"/>
      <c r="C154" s="711"/>
      <c r="D154" s="711"/>
      <c r="E154" s="811"/>
      <c r="F154" s="811"/>
      <c r="G154" s="812"/>
    </row>
    <row r="155" spans="1:7" ht="21.95" customHeight="1">
      <c r="A155" s="1014" t="s">
        <v>1881</v>
      </c>
      <c r="B155" s="1015"/>
      <c r="C155" s="1015"/>
      <c r="D155" s="1015"/>
      <c r="E155" s="1015"/>
      <c r="F155" s="1015"/>
      <c r="G155" s="1016"/>
    </row>
    <row r="156" spans="1:7" ht="21.95" customHeight="1">
      <c r="A156" s="1043" t="s">
        <v>628</v>
      </c>
      <c r="B156" s="1044"/>
      <c r="C156" s="1044"/>
      <c r="D156" s="1044"/>
      <c r="E156" s="1044"/>
      <c r="F156" s="1044"/>
      <c r="G156" s="1045"/>
    </row>
    <row r="157" spans="1:7" ht="21.95" customHeight="1">
      <c r="A157" s="1085" t="s">
        <v>1921</v>
      </c>
      <c r="B157" s="1086"/>
      <c r="C157" s="1086"/>
      <c r="D157" s="1086"/>
      <c r="E157" s="1086"/>
      <c r="F157" s="1086"/>
      <c r="G157" s="1087"/>
    </row>
    <row r="158" spans="1:7" ht="21.95" customHeight="1">
      <c r="A158" s="345" t="s">
        <v>1770</v>
      </c>
      <c r="B158" s="346" t="s">
        <v>1831</v>
      </c>
      <c r="C158" s="707" t="s">
        <v>1771</v>
      </c>
      <c r="D158" s="347" t="s">
        <v>219</v>
      </c>
      <c r="E158" s="384" t="s">
        <v>649</v>
      </c>
      <c r="F158" s="346" t="s">
        <v>1922</v>
      </c>
      <c r="G158" s="385" t="s">
        <v>1923</v>
      </c>
    </row>
    <row r="159" spans="1:7" ht="21.95" customHeight="1">
      <c r="A159" s="715" t="s">
        <v>1924</v>
      </c>
      <c r="B159" s="716" t="s">
        <v>1925</v>
      </c>
      <c r="C159" s="717" t="s">
        <v>1926</v>
      </c>
      <c r="D159" s="717" t="s">
        <v>1927</v>
      </c>
      <c r="E159" s="718">
        <v>45400</v>
      </c>
      <c r="F159" s="718">
        <v>45401</v>
      </c>
      <c r="G159" s="352" t="s">
        <v>1928</v>
      </c>
    </row>
    <row r="160" spans="1:7" ht="21.95" customHeight="1">
      <c r="A160" s="715" t="s">
        <v>1929</v>
      </c>
      <c r="B160" s="716" t="s">
        <v>1930</v>
      </c>
      <c r="C160" s="717" t="s">
        <v>1729</v>
      </c>
      <c r="D160" s="717" t="s">
        <v>1931</v>
      </c>
      <c r="E160" s="718">
        <v>45403</v>
      </c>
      <c r="F160" s="718">
        <v>45404</v>
      </c>
      <c r="G160" s="352" t="s">
        <v>1730</v>
      </c>
    </row>
    <row r="161" spans="1:7" ht="21.95" customHeight="1">
      <c r="A161" s="715" t="s">
        <v>1924</v>
      </c>
      <c r="B161" s="716" t="s">
        <v>1932</v>
      </c>
      <c r="C161" s="717" t="s">
        <v>1380</v>
      </c>
      <c r="D161" s="717" t="s">
        <v>1380</v>
      </c>
      <c r="E161" s="718">
        <v>45405</v>
      </c>
      <c r="F161" s="718">
        <v>45406</v>
      </c>
      <c r="G161" s="352" t="s">
        <v>1758</v>
      </c>
    </row>
    <row r="162" spans="1:7" ht="21.95" customHeight="1">
      <c r="A162" s="715" t="s">
        <v>1933</v>
      </c>
      <c r="B162" s="716" t="s">
        <v>1934</v>
      </c>
      <c r="C162" s="717" t="s">
        <v>1935</v>
      </c>
      <c r="D162" s="717" t="s">
        <v>1935</v>
      </c>
      <c r="E162" s="718">
        <v>45407</v>
      </c>
      <c r="F162" s="718">
        <v>45408</v>
      </c>
      <c r="G162" s="352" t="s">
        <v>1719</v>
      </c>
    </row>
    <row r="163" spans="1:7" ht="21.95" customHeight="1">
      <c r="A163" s="1049" t="s">
        <v>1936</v>
      </c>
      <c r="B163" s="1050"/>
      <c r="C163" s="1050"/>
      <c r="D163" s="1050"/>
      <c r="E163" s="1050"/>
      <c r="F163" s="1050"/>
      <c r="G163" s="1051"/>
    </row>
    <row r="164" spans="1:7" ht="21.95" customHeight="1">
      <c r="A164" s="1017" t="s">
        <v>1937</v>
      </c>
      <c r="B164" s="1018"/>
      <c r="C164" s="1018"/>
      <c r="D164" s="1018"/>
      <c r="E164" s="1018"/>
      <c r="F164" s="1018"/>
      <c r="G164" s="1019"/>
    </row>
    <row r="165" spans="1:7" ht="21.95" customHeight="1">
      <c r="A165" s="1046" t="s">
        <v>1938</v>
      </c>
      <c r="B165" s="1047"/>
      <c r="C165" s="1047"/>
      <c r="D165" s="1047"/>
      <c r="E165" s="1047"/>
      <c r="F165" s="1047"/>
      <c r="G165" s="1048"/>
    </row>
    <row r="166" spans="1:7" ht="21.95" customHeight="1">
      <c r="A166" s="1046" t="s">
        <v>1939</v>
      </c>
      <c r="B166" s="1047"/>
      <c r="C166" s="1047"/>
      <c r="D166" s="1047"/>
      <c r="E166" s="1047"/>
      <c r="F166" s="1047"/>
      <c r="G166" s="1048"/>
    </row>
    <row r="167" spans="1:7" ht="21.95" customHeight="1">
      <c r="A167" s="1014" t="s">
        <v>1940</v>
      </c>
      <c r="B167" s="1015"/>
      <c r="C167" s="1015"/>
      <c r="D167" s="1015"/>
      <c r="E167" s="1015"/>
      <c r="F167" s="1015"/>
      <c r="G167" s="1016"/>
    </row>
    <row r="168" spans="1:7" ht="21.95" customHeight="1">
      <c r="A168" s="1100" t="s">
        <v>255</v>
      </c>
      <c r="B168" s="1101"/>
      <c r="C168" s="1101"/>
      <c r="D168" s="1101"/>
      <c r="E168" s="1101"/>
      <c r="F168" s="1101"/>
      <c r="G168" s="1102"/>
    </row>
    <row r="169" spans="1:7" ht="21.95" customHeight="1">
      <c r="A169" s="1091" t="s">
        <v>1941</v>
      </c>
      <c r="B169" s="1092"/>
      <c r="C169" s="1092"/>
      <c r="D169" s="1092"/>
      <c r="E169" s="1092"/>
      <c r="F169" s="1092"/>
      <c r="G169" s="1093"/>
    </row>
    <row r="170" spans="1:7" ht="21.95" customHeight="1">
      <c r="A170" s="383" t="s">
        <v>1942</v>
      </c>
      <c r="B170" s="384" t="s">
        <v>1781</v>
      </c>
      <c r="C170" s="714" t="s">
        <v>1832</v>
      </c>
      <c r="D170" s="387" t="s">
        <v>1712</v>
      </c>
      <c r="E170" s="384" t="s">
        <v>1943</v>
      </c>
      <c r="F170" s="384" t="s">
        <v>1944</v>
      </c>
      <c r="G170" s="385" t="s">
        <v>220</v>
      </c>
    </row>
    <row r="171" spans="1:7" ht="21.95" customHeight="1">
      <c r="A171" s="349" t="s">
        <v>210</v>
      </c>
      <c r="B171" s="350" t="s">
        <v>629</v>
      </c>
      <c r="C171" s="712" t="s">
        <v>622</v>
      </c>
      <c r="D171" s="713" t="s">
        <v>622</v>
      </c>
      <c r="E171" s="351">
        <v>45403</v>
      </c>
      <c r="F171" s="351">
        <v>45406</v>
      </c>
      <c r="G171" s="352" t="s">
        <v>203</v>
      </c>
    </row>
    <row r="172" spans="1:7" ht="21.95" customHeight="1">
      <c r="A172" s="349" t="s">
        <v>210</v>
      </c>
      <c r="B172" s="350" t="s">
        <v>630</v>
      </c>
      <c r="C172" s="712" t="s">
        <v>631</v>
      </c>
      <c r="D172" s="713" t="s">
        <v>631</v>
      </c>
      <c r="E172" s="351">
        <v>45410</v>
      </c>
      <c r="F172" s="351">
        <v>45413</v>
      </c>
      <c r="G172" s="352" t="s">
        <v>203</v>
      </c>
    </row>
    <row r="173" spans="1:7" ht="21.95" customHeight="1">
      <c r="A173" s="349" t="s">
        <v>210</v>
      </c>
      <c r="B173" s="350" t="s">
        <v>811</v>
      </c>
      <c r="C173" s="712" t="s">
        <v>812</v>
      </c>
      <c r="D173" s="713" t="s">
        <v>812</v>
      </c>
      <c r="E173" s="351">
        <v>45417</v>
      </c>
      <c r="F173" s="351">
        <v>45420</v>
      </c>
      <c r="G173" s="352" t="s">
        <v>203</v>
      </c>
    </row>
    <row r="174" spans="1:7" ht="21.95" customHeight="1">
      <c r="A174" s="349" t="s">
        <v>210</v>
      </c>
      <c r="B174" s="350" t="s">
        <v>1945</v>
      </c>
      <c r="C174" s="712" t="s">
        <v>1946</v>
      </c>
      <c r="D174" s="713" t="s">
        <v>1946</v>
      </c>
      <c r="E174" s="351">
        <v>45424</v>
      </c>
      <c r="F174" s="351">
        <v>45427</v>
      </c>
      <c r="G174" s="352" t="s">
        <v>203</v>
      </c>
    </row>
    <row r="175" spans="1:7" ht="21.95" customHeight="1">
      <c r="A175" s="1037" t="s">
        <v>1947</v>
      </c>
      <c r="B175" s="1038"/>
      <c r="C175" s="1038"/>
      <c r="D175" s="1038"/>
      <c r="E175" s="1038"/>
      <c r="F175" s="1038"/>
      <c r="G175" s="1039"/>
    </row>
    <row r="176" spans="1:7" ht="21.95" customHeight="1">
      <c r="A176" s="1017" t="s">
        <v>276</v>
      </c>
      <c r="B176" s="1018"/>
      <c r="C176" s="1018"/>
      <c r="D176" s="1018"/>
      <c r="E176" s="1018"/>
      <c r="F176" s="1018"/>
      <c r="G176" s="1019"/>
    </row>
    <row r="177" spans="1:7" ht="21.95" customHeight="1">
      <c r="A177" s="1046" t="s">
        <v>1879</v>
      </c>
      <c r="B177" s="1047"/>
      <c r="C177" s="1047"/>
      <c r="D177" s="1047"/>
      <c r="E177" s="1047"/>
      <c r="F177" s="1047"/>
      <c r="G177" s="1048"/>
    </row>
    <row r="178" spans="1:7" ht="21.95" customHeight="1">
      <c r="A178" s="1046" t="s">
        <v>1948</v>
      </c>
      <c r="B178" s="1047"/>
      <c r="C178" s="1047"/>
      <c r="D178" s="1047"/>
      <c r="E178" s="1047"/>
      <c r="F178" s="1047"/>
      <c r="G178" s="1048"/>
    </row>
    <row r="179" spans="1:7" ht="21.95" customHeight="1">
      <c r="A179" s="1014" t="s">
        <v>259</v>
      </c>
      <c r="B179" s="1015"/>
      <c r="C179" s="1015"/>
      <c r="D179" s="1015"/>
      <c r="E179" s="1015"/>
      <c r="F179" s="1015"/>
      <c r="G179" s="1016"/>
    </row>
    <row r="180" spans="1:7" ht="21.95" customHeight="1">
      <c r="A180" s="1052" t="s">
        <v>366</v>
      </c>
      <c r="B180" s="1053"/>
      <c r="C180" s="1053"/>
      <c r="D180" s="1053"/>
      <c r="E180" s="1053"/>
      <c r="F180" s="1053"/>
      <c r="G180" s="1054"/>
    </row>
    <row r="181" spans="1:7" ht="21.95" customHeight="1">
      <c r="A181" s="1070" t="s">
        <v>1883</v>
      </c>
      <c r="B181" s="1071"/>
      <c r="C181" s="1071"/>
      <c r="D181" s="1071"/>
      <c r="E181" s="1071"/>
      <c r="F181" s="1071"/>
      <c r="G181" s="1072"/>
    </row>
    <row r="182" spans="1:7" ht="21.95" customHeight="1">
      <c r="A182" s="345" t="s">
        <v>246</v>
      </c>
      <c r="B182" s="346" t="s">
        <v>1914</v>
      </c>
      <c r="C182" s="707" t="s">
        <v>1782</v>
      </c>
      <c r="D182" s="347" t="s">
        <v>1712</v>
      </c>
      <c r="E182" s="384" t="s">
        <v>1949</v>
      </c>
      <c r="F182" s="346" t="s">
        <v>813</v>
      </c>
      <c r="G182" s="348" t="s">
        <v>1715</v>
      </c>
    </row>
    <row r="183" spans="1:7" ht="21.95" customHeight="1">
      <c r="A183" s="349" t="s">
        <v>367</v>
      </c>
      <c r="B183" s="350" t="s">
        <v>518</v>
      </c>
      <c r="C183" s="708" t="s">
        <v>463</v>
      </c>
      <c r="D183" s="708" t="s">
        <v>463</v>
      </c>
      <c r="E183" s="351">
        <v>45406</v>
      </c>
      <c r="F183" s="351">
        <v>45409</v>
      </c>
      <c r="G183" s="352" t="s">
        <v>368</v>
      </c>
    </row>
    <row r="184" spans="1:7" ht="21.95" customHeight="1">
      <c r="A184" s="349" t="s">
        <v>367</v>
      </c>
      <c r="B184" s="350" t="s">
        <v>538</v>
      </c>
      <c r="C184" s="708" t="s">
        <v>529</v>
      </c>
      <c r="D184" s="708" t="s">
        <v>529</v>
      </c>
      <c r="E184" s="351">
        <v>45413</v>
      </c>
      <c r="F184" s="351">
        <v>45416</v>
      </c>
      <c r="G184" s="352" t="s">
        <v>368</v>
      </c>
    </row>
    <row r="185" spans="1:7" ht="21.95" customHeight="1">
      <c r="A185" s="349" t="s">
        <v>367</v>
      </c>
      <c r="B185" s="350" t="s">
        <v>801</v>
      </c>
      <c r="C185" s="708" t="s">
        <v>802</v>
      </c>
      <c r="D185" s="708" t="s">
        <v>802</v>
      </c>
      <c r="E185" s="351">
        <v>45420</v>
      </c>
      <c r="F185" s="351">
        <v>45423</v>
      </c>
      <c r="G185" s="352" t="s">
        <v>368</v>
      </c>
    </row>
    <row r="186" spans="1:7" ht="21.95" customHeight="1">
      <c r="A186" s="349" t="s">
        <v>367</v>
      </c>
      <c r="B186" s="350" t="s">
        <v>1950</v>
      </c>
      <c r="C186" s="708" t="s">
        <v>690</v>
      </c>
      <c r="D186" s="708" t="s">
        <v>690</v>
      </c>
      <c r="E186" s="351">
        <v>45427</v>
      </c>
      <c r="F186" s="351">
        <v>45430</v>
      </c>
      <c r="G186" s="352" t="s">
        <v>368</v>
      </c>
    </row>
    <row r="187" spans="1:7" ht="21.95" customHeight="1">
      <c r="A187" s="1055" t="s">
        <v>1951</v>
      </c>
      <c r="B187" s="1056"/>
      <c r="C187" s="1056"/>
      <c r="D187" s="1056"/>
      <c r="E187" s="1056"/>
      <c r="F187" s="1056"/>
      <c r="G187" s="1057"/>
    </row>
    <row r="188" spans="1:7" ht="21.95" customHeight="1">
      <c r="A188" s="1026" t="s">
        <v>800</v>
      </c>
      <c r="B188" s="1027"/>
      <c r="C188" s="1027"/>
      <c r="D188" s="1027"/>
      <c r="E188" s="1027"/>
      <c r="F188" s="1027"/>
      <c r="G188" s="1028"/>
    </row>
    <row r="189" spans="1:7" ht="21.95" customHeight="1">
      <c r="A189" s="297" t="s">
        <v>1952</v>
      </c>
      <c r="B189" s="388"/>
      <c r="C189" s="388"/>
      <c r="D189" s="388"/>
      <c r="E189" s="388"/>
      <c r="F189" s="388"/>
      <c r="G189" s="816"/>
    </row>
    <row r="190" spans="1:7" ht="21.95" customHeight="1">
      <c r="A190" s="1082" t="s">
        <v>1954</v>
      </c>
      <c r="B190" s="1083"/>
      <c r="C190" s="1083"/>
      <c r="D190" s="1083"/>
      <c r="E190" s="1083"/>
      <c r="F190" s="1083"/>
      <c r="G190" s="1084"/>
    </row>
    <row r="191" spans="1:7" ht="21.95" customHeight="1">
      <c r="A191" s="808" t="s">
        <v>1955</v>
      </c>
      <c r="B191" s="809"/>
      <c r="C191" s="809"/>
      <c r="D191" s="809"/>
      <c r="E191" s="809"/>
      <c r="F191" s="809"/>
      <c r="G191" s="810"/>
    </row>
    <row r="192" spans="1:7" ht="21.95" customHeight="1">
      <c r="A192" s="1064" t="s">
        <v>1956</v>
      </c>
      <c r="B192" s="1065"/>
      <c r="C192" s="1065"/>
      <c r="D192" s="1065"/>
      <c r="E192" s="1065"/>
      <c r="F192" s="1065"/>
      <c r="G192" s="1066"/>
    </row>
    <row r="193" spans="1:7" ht="21.95" customHeight="1">
      <c r="A193" s="1061" t="s">
        <v>1940</v>
      </c>
      <c r="B193" s="1062"/>
      <c r="C193" s="1062"/>
      <c r="D193" s="1062"/>
      <c r="E193" s="1062"/>
      <c r="F193" s="1062"/>
      <c r="G193" s="1063"/>
    </row>
    <row r="194" spans="1:7" ht="21.95" customHeight="1">
      <c r="A194" s="1094" t="s">
        <v>1957</v>
      </c>
      <c r="B194" s="1095"/>
      <c r="C194" s="1095"/>
      <c r="D194" s="1095"/>
      <c r="E194" s="1095"/>
      <c r="F194" s="1095"/>
      <c r="G194" s="1096"/>
    </row>
    <row r="195" spans="1:7" ht="21.95" customHeight="1">
      <c r="A195" s="1076" t="s">
        <v>1958</v>
      </c>
      <c r="B195" s="1077"/>
      <c r="C195" s="1077"/>
      <c r="D195" s="1077"/>
      <c r="E195" s="1077"/>
      <c r="F195" s="1077"/>
      <c r="G195" s="1078"/>
    </row>
    <row r="196" spans="1:7" ht="21.95" customHeight="1">
      <c r="A196" s="156" t="s">
        <v>1942</v>
      </c>
      <c r="B196" s="389" t="s">
        <v>1781</v>
      </c>
      <c r="C196" s="157" t="s">
        <v>1832</v>
      </c>
      <c r="D196" s="158" t="s">
        <v>219</v>
      </c>
      <c r="E196" s="389" t="s">
        <v>1915</v>
      </c>
      <c r="F196" s="159" t="s">
        <v>1959</v>
      </c>
      <c r="G196" s="348" t="s">
        <v>1775</v>
      </c>
    </row>
    <row r="197" spans="1:7" ht="21.95" customHeight="1">
      <c r="A197" s="390" t="s">
        <v>256</v>
      </c>
      <c r="B197" s="391" t="s">
        <v>1960</v>
      </c>
      <c r="C197" s="392" t="s">
        <v>1961</v>
      </c>
      <c r="D197" s="393" t="s">
        <v>1962</v>
      </c>
      <c r="E197" s="169">
        <v>45401</v>
      </c>
      <c r="F197" s="170">
        <v>45402</v>
      </c>
      <c r="G197" s="171" t="s">
        <v>1963</v>
      </c>
    </row>
    <row r="198" spans="1:7" ht="21.95" customHeight="1">
      <c r="A198" s="390" t="s">
        <v>256</v>
      </c>
      <c r="B198" s="391" t="s">
        <v>1964</v>
      </c>
      <c r="C198" s="392" t="s">
        <v>1380</v>
      </c>
      <c r="D198" s="393" t="s">
        <v>1965</v>
      </c>
      <c r="E198" s="169">
        <v>45406</v>
      </c>
      <c r="F198" s="170">
        <v>45407</v>
      </c>
      <c r="G198" s="171" t="s">
        <v>1966</v>
      </c>
    </row>
    <row r="199" spans="1:7" ht="21.95" customHeight="1">
      <c r="A199" s="390" t="s">
        <v>256</v>
      </c>
      <c r="B199" s="391" t="s">
        <v>1967</v>
      </c>
      <c r="C199" s="392" t="s">
        <v>1810</v>
      </c>
      <c r="D199" s="393" t="s">
        <v>1968</v>
      </c>
      <c r="E199" s="169">
        <v>45408</v>
      </c>
      <c r="F199" s="170">
        <v>45409</v>
      </c>
      <c r="G199" s="171" t="s">
        <v>1966</v>
      </c>
    </row>
    <row r="200" spans="1:7" ht="21.95" customHeight="1" thickBot="1">
      <c r="A200" s="390" t="s">
        <v>256</v>
      </c>
      <c r="B200" s="391" t="s">
        <v>1969</v>
      </c>
      <c r="C200" s="392" t="s">
        <v>1745</v>
      </c>
      <c r="D200" s="393" t="s">
        <v>1970</v>
      </c>
      <c r="E200" s="169">
        <v>45413</v>
      </c>
      <c r="F200" s="170">
        <v>45414</v>
      </c>
      <c r="G200" s="171" t="s">
        <v>1971</v>
      </c>
    </row>
    <row r="201" spans="1:7" ht="21.95" customHeight="1">
      <c r="A201" s="1067" t="s">
        <v>814</v>
      </c>
      <c r="B201" s="1068"/>
      <c r="C201" s="1068"/>
      <c r="D201" s="1068"/>
      <c r="E201" s="1068"/>
      <c r="F201" s="1068"/>
      <c r="G201" s="1069"/>
    </row>
    <row r="202" spans="1:7" ht="21.95" customHeight="1">
      <c r="A202" s="1079" t="s">
        <v>277</v>
      </c>
      <c r="B202" s="1080"/>
      <c r="C202" s="1080"/>
      <c r="D202" s="1080"/>
      <c r="E202" s="1080"/>
      <c r="F202" s="1080"/>
      <c r="G202" s="1081"/>
    </row>
    <row r="203" spans="1:7" ht="21.95" customHeight="1">
      <c r="A203" s="1046" t="s">
        <v>1972</v>
      </c>
      <c r="B203" s="1047"/>
      <c r="C203" s="1047"/>
      <c r="D203" s="1047"/>
      <c r="E203" s="1047"/>
      <c r="F203" s="1047"/>
      <c r="G203" s="1048"/>
    </row>
    <row r="204" spans="1:7" ht="21.95" customHeight="1">
      <c r="A204" s="1046" t="s">
        <v>1973</v>
      </c>
      <c r="B204" s="1047"/>
      <c r="C204" s="1047"/>
      <c r="D204" s="1047"/>
      <c r="E204" s="1047"/>
      <c r="F204" s="1047"/>
      <c r="G204" s="1048"/>
    </row>
    <row r="205" spans="1:7" ht="21.95" customHeight="1">
      <c r="A205" s="1097" t="s">
        <v>278</v>
      </c>
      <c r="B205" s="1098"/>
      <c r="C205" s="1098"/>
      <c r="D205" s="1098"/>
      <c r="E205" s="1098"/>
      <c r="F205" s="1098"/>
      <c r="G205" s="1099"/>
    </row>
    <row r="206" spans="1:7" ht="21.95" customHeight="1">
      <c r="A206" s="1014" t="s">
        <v>1974</v>
      </c>
      <c r="B206" s="1015"/>
      <c r="C206" s="1015"/>
      <c r="D206" s="1015"/>
      <c r="E206" s="1015"/>
      <c r="F206" s="1015"/>
      <c r="G206" s="1016"/>
    </row>
    <row r="207" spans="1:7" ht="21.95" customHeight="1">
      <c r="A207" s="1043" t="s">
        <v>279</v>
      </c>
      <c r="B207" s="1044"/>
      <c r="C207" s="1044"/>
      <c r="D207" s="1044"/>
      <c r="E207" s="1044"/>
      <c r="F207" s="1044"/>
      <c r="G207" s="1045"/>
    </row>
    <row r="208" spans="1:7" ht="21.95" customHeight="1">
      <c r="A208" s="1085" t="s">
        <v>280</v>
      </c>
      <c r="B208" s="1086"/>
      <c r="C208" s="1086"/>
      <c r="D208" s="1086"/>
      <c r="E208" s="1086"/>
      <c r="F208" s="1086"/>
      <c r="G208" s="1087"/>
    </row>
    <row r="209" spans="1:7" ht="21.95" customHeight="1">
      <c r="A209" s="383" t="s">
        <v>9</v>
      </c>
      <c r="B209" s="384" t="s">
        <v>10</v>
      </c>
      <c r="C209" s="714" t="s">
        <v>2</v>
      </c>
      <c r="D209" s="387" t="s">
        <v>3</v>
      </c>
      <c r="E209" s="384" t="s">
        <v>69</v>
      </c>
      <c r="F209" s="384" t="s">
        <v>135</v>
      </c>
      <c r="G209" s="385" t="s">
        <v>6</v>
      </c>
    </row>
    <row r="210" spans="1:7" ht="21.95" customHeight="1">
      <c r="A210" s="394" t="s">
        <v>275</v>
      </c>
      <c r="B210" s="395" t="s">
        <v>1975</v>
      </c>
      <c r="C210" s="719" t="s">
        <v>1976</v>
      </c>
      <c r="D210" s="719" t="s">
        <v>1976</v>
      </c>
      <c r="E210" s="395" t="s">
        <v>847</v>
      </c>
      <c r="F210" s="395" t="s">
        <v>1977</v>
      </c>
      <c r="G210" s="396" t="s">
        <v>140</v>
      </c>
    </row>
    <row r="211" spans="1:7" ht="21.95" customHeight="1">
      <c r="A211" s="394" t="s">
        <v>275</v>
      </c>
      <c r="B211" s="395" t="s">
        <v>1978</v>
      </c>
      <c r="C211" s="719" t="s">
        <v>1979</v>
      </c>
      <c r="D211" s="719" t="s">
        <v>1979</v>
      </c>
      <c r="E211" s="395" t="s">
        <v>850</v>
      </c>
      <c r="F211" s="395" t="s">
        <v>1980</v>
      </c>
      <c r="G211" s="396" t="s">
        <v>140</v>
      </c>
    </row>
    <row r="212" spans="1:7" ht="21.95" customHeight="1">
      <c r="A212" s="394" t="s">
        <v>275</v>
      </c>
      <c r="B212" s="395" t="s">
        <v>1981</v>
      </c>
      <c r="C212" s="719" t="s">
        <v>1982</v>
      </c>
      <c r="D212" s="719" t="s">
        <v>1982</v>
      </c>
      <c r="E212" s="395" t="s">
        <v>1983</v>
      </c>
      <c r="F212" s="395" t="s">
        <v>851</v>
      </c>
      <c r="G212" s="396" t="s">
        <v>140</v>
      </c>
    </row>
    <row r="213" spans="1:7" ht="21.95" customHeight="1" thickBot="1">
      <c r="A213" s="840" t="s">
        <v>275</v>
      </c>
      <c r="B213" s="841" t="s">
        <v>1984</v>
      </c>
      <c r="C213" s="842" t="s">
        <v>1985</v>
      </c>
      <c r="D213" s="842" t="s">
        <v>1986</v>
      </c>
      <c r="E213" s="841" t="s">
        <v>1987</v>
      </c>
      <c r="F213" s="841" t="s">
        <v>1348</v>
      </c>
      <c r="G213" s="843" t="s">
        <v>1988</v>
      </c>
    </row>
  </sheetData>
  <mergeCells count="103"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</mergeCells>
  <phoneticPr fontId="1" type="noConversion"/>
  <hyperlinks>
    <hyperlink ref="A154" r:id="rId1"/>
    <hyperlink ref="A126" r:id="rId2"/>
    <hyperlink ref="A140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4.625" customWidth="1"/>
  </cols>
  <sheetData>
    <row r="1" spans="1:14" ht="30" customHeight="1">
      <c r="B1" s="854" t="s">
        <v>64</v>
      </c>
      <c r="C1" s="854"/>
      <c r="D1" s="854"/>
      <c r="E1" s="854"/>
      <c r="F1" s="854"/>
      <c r="G1" s="854"/>
    </row>
    <row r="2" spans="1:14" ht="17.100000000000001" customHeight="1">
      <c r="B2" s="856" t="s">
        <v>63</v>
      </c>
      <c r="C2" s="856"/>
      <c r="D2" s="856"/>
      <c r="E2" s="856"/>
      <c r="F2" s="856"/>
      <c r="G2" s="856"/>
    </row>
    <row r="3" spans="1:14" ht="17.100000000000001" customHeight="1">
      <c r="B3" s="856" t="s">
        <v>18</v>
      </c>
      <c r="C3" s="856"/>
      <c r="D3" s="856"/>
      <c r="E3" s="856"/>
      <c r="F3" s="856"/>
      <c r="G3" s="856"/>
    </row>
    <row r="4" spans="1:14" ht="17.100000000000001" customHeight="1">
      <c r="B4" s="856" t="s">
        <v>59</v>
      </c>
      <c r="C4" s="856"/>
      <c r="D4" s="856"/>
      <c r="E4" s="856"/>
      <c r="F4" s="856"/>
      <c r="G4" s="856"/>
    </row>
    <row r="5" spans="1:14" ht="17.100000000000001" customHeight="1" thickBot="1">
      <c r="B5" s="1029" t="s">
        <v>58</v>
      </c>
      <c r="C5" s="1029"/>
      <c r="D5" s="1029"/>
      <c r="E5" s="1029"/>
      <c r="F5" s="1030"/>
      <c r="G5" s="1030"/>
    </row>
    <row r="6" spans="1:14" ht="21.95" customHeight="1">
      <c r="A6" s="1109" t="s">
        <v>815</v>
      </c>
      <c r="B6" s="1110"/>
      <c r="C6" s="1110"/>
      <c r="D6" s="1110"/>
      <c r="E6" s="1110"/>
      <c r="F6" s="1110"/>
      <c r="G6" s="1111"/>
    </row>
    <row r="7" spans="1:14" ht="21.95" customHeight="1">
      <c r="A7" s="1112" t="s">
        <v>257</v>
      </c>
      <c r="B7" s="1113"/>
      <c r="C7" s="1113"/>
      <c r="D7" s="1113"/>
      <c r="E7" s="1113"/>
      <c r="F7" s="1113"/>
      <c r="G7" s="1114"/>
      <c r="L7" s="27"/>
      <c r="M7" s="27"/>
      <c r="N7" s="27"/>
    </row>
    <row r="8" spans="1:14" ht="21.95" customHeight="1">
      <c r="A8" s="1031" t="s">
        <v>1989</v>
      </c>
      <c r="B8" s="1032"/>
      <c r="C8" s="1032"/>
      <c r="D8" s="1032"/>
      <c r="E8" s="1032"/>
      <c r="F8" s="1032"/>
      <c r="G8" s="1033"/>
      <c r="L8" s="27"/>
      <c r="M8" s="27"/>
      <c r="N8" s="27"/>
    </row>
    <row r="9" spans="1:14" ht="21.95" customHeight="1">
      <c r="A9" s="1034" t="s">
        <v>380</v>
      </c>
      <c r="B9" s="1035"/>
      <c r="C9" s="1035"/>
      <c r="D9" s="1035"/>
      <c r="E9" s="1035"/>
      <c r="F9" s="1035"/>
      <c r="G9" s="1036"/>
      <c r="L9" s="27"/>
      <c r="M9" s="27"/>
      <c r="N9" s="27"/>
    </row>
    <row r="10" spans="1:14" ht="21.95" customHeight="1">
      <c r="A10" s="406" t="s">
        <v>1990</v>
      </c>
      <c r="B10" s="397" t="s">
        <v>10</v>
      </c>
      <c r="C10" s="397" t="s">
        <v>43</v>
      </c>
      <c r="D10" s="397" t="s">
        <v>96</v>
      </c>
      <c r="E10" s="397" t="s">
        <v>5</v>
      </c>
      <c r="F10" s="397" t="s">
        <v>15</v>
      </c>
      <c r="G10" s="398" t="s">
        <v>6</v>
      </c>
    </row>
    <row r="11" spans="1:14" ht="21.95" customHeight="1">
      <c r="A11" s="322" t="s">
        <v>1991</v>
      </c>
      <c r="B11" s="367" t="s">
        <v>268</v>
      </c>
      <c r="C11" s="400" t="s">
        <v>353</v>
      </c>
      <c r="D11" s="400" t="s">
        <v>1992</v>
      </c>
      <c r="E11" s="401">
        <v>45402</v>
      </c>
      <c r="F11" s="401">
        <v>45405</v>
      </c>
      <c r="G11" s="399" t="s">
        <v>1993</v>
      </c>
    </row>
    <row r="12" spans="1:14" ht="21.95" customHeight="1">
      <c r="A12" s="322" t="s">
        <v>1994</v>
      </c>
      <c r="B12" s="367" t="s">
        <v>1995</v>
      </c>
      <c r="C12" s="400" t="s">
        <v>354</v>
      </c>
      <c r="D12" s="400" t="s">
        <v>1996</v>
      </c>
      <c r="E12" s="401">
        <v>45403</v>
      </c>
      <c r="F12" s="401">
        <v>45407</v>
      </c>
      <c r="G12" s="403" t="s">
        <v>381</v>
      </c>
    </row>
    <row r="13" spans="1:14" ht="21.95" customHeight="1">
      <c r="A13" s="322" t="s">
        <v>1997</v>
      </c>
      <c r="B13" s="367"/>
      <c r="C13" s="341"/>
      <c r="D13" s="341"/>
      <c r="E13" s="401">
        <v>45407</v>
      </c>
      <c r="F13" s="401"/>
      <c r="G13" s="403"/>
    </row>
    <row r="14" spans="1:14" ht="21.95" customHeight="1">
      <c r="A14" s="322" t="s">
        <v>1998</v>
      </c>
      <c r="B14" s="367" t="s">
        <v>1999</v>
      </c>
      <c r="C14" s="341" t="s">
        <v>2000</v>
      </c>
      <c r="D14" s="341" t="s">
        <v>418</v>
      </c>
      <c r="E14" s="401">
        <v>45408</v>
      </c>
      <c r="F14" s="401">
        <v>45411</v>
      </c>
      <c r="G14" s="399" t="s">
        <v>2001</v>
      </c>
    </row>
    <row r="15" spans="1:14" ht="21.95" customHeight="1">
      <c r="A15" s="322" t="s">
        <v>1346</v>
      </c>
      <c r="B15" s="367" t="s">
        <v>2002</v>
      </c>
      <c r="C15" s="400" t="s">
        <v>361</v>
      </c>
      <c r="D15" s="400" t="s">
        <v>2003</v>
      </c>
      <c r="E15" s="401">
        <v>45409</v>
      </c>
      <c r="F15" s="401">
        <v>45412</v>
      </c>
      <c r="G15" s="399" t="s">
        <v>2001</v>
      </c>
    </row>
    <row r="16" spans="1:14" ht="21.95" customHeight="1">
      <c r="A16" s="404" t="s">
        <v>1294</v>
      </c>
      <c r="B16" s="402" t="s">
        <v>2004</v>
      </c>
      <c r="C16" s="400" t="s">
        <v>2005</v>
      </c>
      <c r="D16" s="400" t="s">
        <v>362</v>
      </c>
      <c r="E16" s="401">
        <v>45410</v>
      </c>
      <c r="F16" s="401">
        <v>45414</v>
      </c>
      <c r="G16" s="403" t="s">
        <v>381</v>
      </c>
    </row>
    <row r="17" spans="1:7" ht="21.95" customHeight="1">
      <c r="A17" s="404" t="s">
        <v>2006</v>
      </c>
      <c r="B17" s="402" t="s">
        <v>268</v>
      </c>
      <c r="C17" s="400" t="s">
        <v>2007</v>
      </c>
      <c r="D17" s="400" t="s">
        <v>1030</v>
      </c>
      <c r="E17" s="401">
        <v>45414</v>
      </c>
      <c r="F17" s="401">
        <v>45418</v>
      </c>
      <c r="G17" s="399" t="s">
        <v>2001</v>
      </c>
    </row>
    <row r="18" spans="1:7" ht="21.95" customHeight="1">
      <c r="A18" s="322" t="s">
        <v>2008</v>
      </c>
      <c r="B18" s="367"/>
      <c r="C18" s="400"/>
      <c r="D18" s="400"/>
      <c r="E18" s="401">
        <v>45415</v>
      </c>
      <c r="F18" s="401"/>
      <c r="G18" s="399"/>
    </row>
    <row r="19" spans="1:7" ht="21.95" customHeight="1">
      <c r="A19" s="404" t="s">
        <v>2009</v>
      </c>
      <c r="B19" s="402" t="s">
        <v>2002</v>
      </c>
      <c r="C19" s="400" t="s">
        <v>375</v>
      </c>
      <c r="D19" s="400" t="s">
        <v>2010</v>
      </c>
      <c r="E19" s="401">
        <v>45416</v>
      </c>
      <c r="F19" s="401">
        <v>45419</v>
      </c>
      <c r="G19" s="399" t="s">
        <v>2001</v>
      </c>
    </row>
    <row r="20" spans="1:7" ht="21.95" customHeight="1">
      <c r="A20" s="322" t="s">
        <v>2011</v>
      </c>
      <c r="B20" s="367" t="s">
        <v>1995</v>
      </c>
      <c r="C20" s="341" t="s">
        <v>376</v>
      </c>
      <c r="D20" s="341" t="s">
        <v>2012</v>
      </c>
      <c r="E20" s="401">
        <v>45417</v>
      </c>
      <c r="F20" s="401">
        <v>45421</v>
      </c>
      <c r="G20" s="403" t="s">
        <v>2013</v>
      </c>
    </row>
    <row r="21" spans="1:7" ht="21.95" customHeight="1">
      <c r="A21" s="322" t="s">
        <v>2014</v>
      </c>
      <c r="B21" s="367" t="s">
        <v>2015</v>
      </c>
      <c r="C21" s="400" t="s">
        <v>2016</v>
      </c>
      <c r="D21" s="400" t="s">
        <v>2016</v>
      </c>
      <c r="E21" s="401">
        <v>45421</v>
      </c>
      <c r="F21" s="401">
        <v>45425</v>
      </c>
      <c r="G21" s="403" t="s">
        <v>2013</v>
      </c>
    </row>
    <row r="22" spans="1:7" ht="21.95" customHeight="1">
      <c r="A22" s="322" t="s">
        <v>2017</v>
      </c>
      <c r="B22" s="367" t="s">
        <v>2018</v>
      </c>
      <c r="C22" s="400" t="s">
        <v>2019</v>
      </c>
      <c r="D22" s="400" t="s">
        <v>2019</v>
      </c>
      <c r="E22" s="401">
        <v>45422</v>
      </c>
      <c r="F22" s="401">
        <v>45425</v>
      </c>
      <c r="G22" s="399" t="s">
        <v>2001</v>
      </c>
    </row>
    <row r="23" spans="1:7" ht="21.95" customHeight="1">
      <c r="A23" s="322" t="s">
        <v>633</v>
      </c>
      <c r="B23" s="367"/>
      <c r="C23" s="341"/>
      <c r="D23" s="341"/>
      <c r="E23" s="401">
        <v>45423</v>
      </c>
      <c r="F23" s="401"/>
      <c r="G23" s="403"/>
    </row>
    <row r="24" spans="1:7" ht="21.95" customHeight="1">
      <c r="A24" s="322" t="s">
        <v>492</v>
      </c>
      <c r="B24" s="367" t="s">
        <v>2002</v>
      </c>
      <c r="C24" s="400" t="s">
        <v>2020</v>
      </c>
      <c r="D24" s="400" t="s">
        <v>816</v>
      </c>
      <c r="E24" s="401">
        <v>45424</v>
      </c>
      <c r="F24" s="401">
        <v>45428</v>
      </c>
      <c r="G24" s="399" t="s">
        <v>2001</v>
      </c>
    </row>
    <row r="25" spans="1:7" ht="21.95" customHeight="1">
      <c r="A25" s="322" t="s">
        <v>1346</v>
      </c>
      <c r="B25" s="367" t="s">
        <v>2018</v>
      </c>
      <c r="C25" s="341" t="s">
        <v>1120</v>
      </c>
      <c r="D25" s="341" t="s">
        <v>2021</v>
      </c>
      <c r="E25" s="401">
        <v>45428</v>
      </c>
      <c r="F25" s="401">
        <v>45431</v>
      </c>
      <c r="G25" s="403" t="s">
        <v>381</v>
      </c>
    </row>
    <row r="26" spans="1:7" ht="21.95" customHeight="1">
      <c r="A26" s="404" t="s">
        <v>2022</v>
      </c>
      <c r="B26" s="402" t="s">
        <v>268</v>
      </c>
      <c r="C26" s="400" t="s">
        <v>2023</v>
      </c>
      <c r="D26" s="400" t="s">
        <v>2023</v>
      </c>
      <c r="E26" s="401">
        <v>45429</v>
      </c>
      <c r="F26" s="401">
        <v>45433</v>
      </c>
      <c r="G26" s="399" t="s">
        <v>2025</v>
      </c>
    </row>
    <row r="27" spans="1:7" ht="21.95" customHeight="1">
      <c r="A27" s="404" t="s">
        <v>2026</v>
      </c>
      <c r="B27" s="402" t="s">
        <v>871</v>
      </c>
      <c r="C27" s="400" t="s">
        <v>910</v>
      </c>
      <c r="D27" s="400" t="s">
        <v>2027</v>
      </c>
      <c r="E27" s="401">
        <v>45430</v>
      </c>
      <c r="F27" s="401">
        <v>45434</v>
      </c>
      <c r="G27" s="399" t="s">
        <v>2024</v>
      </c>
    </row>
    <row r="28" spans="1:7" ht="21.95" customHeight="1">
      <c r="A28" s="404" t="s">
        <v>216</v>
      </c>
      <c r="B28" s="402" t="s">
        <v>258</v>
      </c>
      <c r="C28" s="400" t="s">
        <v>2028</v>
      </c>
      <c r="D28" s="400" t="s">
        <v>2028</v>
      </c>
      <c r="E28" s="401">
        <v>45431</v>
      </c>
      <c r="F28" s="401">
        <v>45435</v>
      </c>
      <c r="G28" s="403" t="s">
        <v>2013</v>
      </c>
    </row>
    <row r="29" spans="1:7" ht="21.95" customHeight="1">
      <c r="A29" s="322" t="s">
        <v>1997</v>
      </c>
      <c r="B29" s="402"/>
      <c r="C29" s="400"/>
      <c r="D29" s="400"/>
      <c r="E29" s="401">
        <v>45435</v>
      </c>
      <c r="F29" s="401"/>
      <c r="G29" s="403"/>
    </row>
    <row r="30" spans="1:7" ht="21.95" customHeight="1" thickBot="1">
      <c r="A30" s="322" t="s">
        <v>2009</v>
      </c>
      <c r="B30" s="405" t="s">
        <v>2018</v>
      </c>
      <c r="C30" s="400" t="s">
        <v>826</v>
      </c>
      <c r="D30" s="400" t="s">
        <v>2029</v>
      </c>
      <c r="E30" s="401">
        <v>45436</v>
      </c>
      <c r="F30" s="401">
        <v>45439</v>
      </c>
      <c r="G30" s="399" t="s">
        <v>1993</v>
      </c>
    </row>
    <row r="31" spans="1:7" ht="21.95" customHeight="1">
      <c r="A31" s="797" t="s">
        <v>155</v>
      </c>
      <c r="B31" s="798"/>
      <c r="C31" s="798"/>
      <c r="D31" s="798"/>
      <c r="E31" s="798"/>
      <c r="F31" s="798"/>
      <c r="G31" s="799"/>
    </row>
    <row r="32" spans="1:7" ht="21.95" customHeight="1">
      <c r="A32" s="1112" t="s">
        <v>2030</v>
      </c>
      <c r="B32" s="1113"/>
      <c r="C32" s="1113"/>
      <c r="D32" s="1113"/>
      <c r="E32" s="1113"/>
      <c r="F32" s="1113"/>
      <c r="G32" s="1114"/>
    </row>
    <row r="33" spans="1:22" ht="21.95" customHeight="1">
      <c r="A33" s="1106" t="s">
        <v>2031</v>
      </c>
      <c r="B33" s="1107"/>
      <c r="C33" s="1107"/>
      <c r="D33" s="1107"/>
      <c r="E33" s="1107"/>
      <c r="F33" s="1107"/>
      <c r="G33" s="1108"/>
      <c r="J33" s="30"/>
      <c r="K33" s="30"/>
      <c r="L33" s="30"/>
      <c r="M33" s="31"/>
      <c r="N33" s="31"/>
      <c r="O33" s="32"/>
      <c r="P33" s="32"/>
      <c r="Q33" s="32"/>
      <c r="R33" s="32"/>
      <c r="S33" s="32"/>
      <c r="T33" s="32"/>
      <c r="U33" s="32"/>
      <c r="V33" s="32"/>
    </row>
    <row r="34" spans="1:22" ht="21.95" customHeight="1">
      <c r="A34" s="1106" t="s">
        <v>1953</v>
      </c>
      <c r="B34" s="1107"/>
      <c r="C34" s="1107"/>
      <c r="D34" s="1107"/>
      <c r="E34" s="1107"/>
      <c r="F34" s="1107"/>
      <c r="G34" s="1108"/>
    </row>
    <row r="35" spans="1:22" ht="21.95" customHeight="1">
      <c r="A35" s="1106" t="s">
        <v>2032</v>
      </c>
      <c r="B35" s="1107"/>
      <c r="C35" s="1107"/>
      <c r="D35" s="1107"/>
      <c r="E35" s="1107"/>
      <c r="F35" s="1107"/>
      <c r="G35" s="1108"/>
    </row>
    <row r="36" spans="1:22" ht="21.95" customHeight="1">
      <c r="A36" s="1106" t="s">
        <v>2033</v>
      </c>
      <c r="B36" s="1107"/>
      <c r="C36" s="1107"/>
      <c r="D36" s="1107"/>
      <c r="E36" s="1107"/>
      <c r="F36" s="1107"/>
      <c r="G36" s="1108"/>
    </row>
    <row r="37" spans="1:22" ht="21.95" customHeight="1">
      <c r="A37" s="1103" t="s">
        <v>2034</v>
      </c>
      <c r="B37" s="1104"/>
      <c r="C37" s="1104"/>
      <c r="D37" s="1104"/>
      <c r="E37" s="1104"/>
      <c r="F37" s="1104"/>
      <c r="G37" s="1105"/>
    </row>
    <row r="38" spans="1:22" ht="21.95" customHeight="1">
      <c r="A38" s="1061" t="s">
        <v>259</v>
      </c>
      <c r="B38" s="1062"/>
      <c r="C38" s="1062"/>
      <c r="D38" s="1062"/>
      <c r="E38" s="1062"/>
      <c r="F38" s="1062"/>
      <c r="G38" s="1063"/>
    </row>
    <row r="39" spans="1:22" ht="21.95" customHeight="1">
      <c r="A39" s="1094" t="s">
        <v>2035</v>
      </c>
      <c r="B39" s="1095"/>
      <c r="C39" s="1095"/>
      <c r="D39" s="1095"/>
      <c r="E39" s="1095"/>
      <c r="F39" s="1095"/>
      <c r="G39" s="1096"/>
    </row>
    <row r="40" spans="1:22" ht="21.95" customHeight="1">
      <c r="A40" s="1076" t="s">
        <v>634</v>
      </c>
      <c r="B40" s="1077"/>
      <c r="C40" s="1077"/>
      <c r="D40" s="1077"/>
      <c r="E40" s="1077"/>
      <c r="F40" s="1077"/>
      <c r="G40" s="1078"/>
    </row>
    <row r="41" spans="1:22" ht="21.95" customHeight="1">
      <c r="A41" s="406" t="s">
        <v>242</v>
      </c>
      <c r="B41" s="407" t="s">
        <v>1</v>
      </c>
      <c r="C41" s="408" t="s">
        <v>2</v>
      </c>
      <c r="D41" s="408" t="s">
        <v>3</v>
      </c>
      <c r="E41" s="408" t="s">
        <v>16</v>
      </c>
      <c r="F41" s="408" t="s">
        <v>15</v>
      </c>
      <c r="G41" s="409" t="s">
        <v>6</v>
      </c>
    </row>
    <row r="42" spans="1:22" ht="21.95" customHeight="1">
      <c r="A42" s="410" t="s">
        <v>2036</v>
      </c>
      <c r="B42" s="298" t="s">
        <v>386</v>
      </c>
      <c r="C42" s="341" t="s">
        <v>354</v>
      </c>
      <c r="D42" s="411" t="s">
        <v>2037</v>
      </c>
      <c r="E42" s="318" t="s">
        <v>2038</v>
      </c>
      <c r="F42" s="412">
        <v>45413</v>
      </c>
      <c r="G42" s="399" t="s">
        <v>2040</v>
      </c>
    </row>
    <row r="43" spans="1:22" ht="21.95" customHeight="1">
      <c r="A43" s="410" t="s">
        <v>2041</v>
      </c>
      <c r="B43" s="298" t="s">
        <v>374</v>
      </c>
      <c r="C43" s="341" t="s">
        <v>2005</v>
      </c>
      <c r="D43" s="411" t="s">
        <v>2042</v>
      </c>
      <c r="E43" s="318">
        <v>45410</v>
      </c>
      <c r="F43" s="412">
        <v>45414</v>
      </c>
      <c r="G43" s="399" t="s">
        <v>2039</v>
      </c>
    </row>
    <row r="44" spans="1:22" ht="21.95" customHeight="1">
      <c r="A44" s="410" t="s">
        <v>1997</v>
      </c>
      <c r="B44" s="413"/>
      <c r="C44" s="400" t="s">
        <v>2043</v>
      </c>
      <c r="D44" s="414" t="s">
        <v>2044</v>
      </c>
      <c r="E44" s="415">
        <v>45417</v>
      </c>
      <c r="F44" s="416"/>
      <c r="G44" s="403"/>
    </row>
    <row r="45" spans="1:22" ht="21.95" customHeight="1">
      <c r="A45" s="410" t="s">
        <v>2041</v>
      </c>
      <c r="B45" s="298" t="s">
        <v>2045</v>
      </c>
      <c r="C45" s="341" t="s">
        <v>2046</v>
      </c>
      <c r="D45" s="411" t="s">
        <v>2047</v>
      </c>
      <c r="E45" s="318">
        <v>45424</v>
      </c>
      <c r="F45" s="412">
        <v>45428</v>
      </c>
      <c r="G45" s="399" t="s">
        <v>2039</v>
      </c>
    </row>
    <row r="46" spans="1:22" ht="21.95" customHeight="1">
      <c r="A46" s="410"/>
      <c r="B46" s="298"/>
      <c r="C46" s="341"/>
      <c r="D46" s="411"/>
      <c r="E46" s="318">
        <v>45431</v>
      </c>
      <c r="F46" s="412"/>
      <c r="G46" s="399"/>
    </row>
    <row r="47" spans="1:22" ht="21.95" customHeight="1" thickBot="1">
      <c r="A47" s="659" t="s">
        <v>2041</v>
      </c>
      <c r="B47" s="660" t="s">
        <v>2048</v>
      </c>
      <c r="C47" s="661" t="s">
        <v>2049</v>
      </c>
      <c r="D47" s="662" t="s">
        <v>2050</v>
      </c>
      <c r="E47" s="663">
        <v>45438</v>
      </c>
      <c r="F47" s="664">
        <v>45442</v>
      </c>
      <c r="G47" s="665" t="s">
        <v>2040</v>
      </c>
    </row>
  </sheetData>
  <mergeCells count="18">
    <mergeCell ref="A6:G6"/>
    <mergeCell ref="A36:G36"/>
    <mergeCell ref="A8:G8"/>
    <mergeCell ref="A9:G9"/>
    <mergeCell ref="A7:G7"/>
    <mergeCell ref="A32:G32"/>
    <mergeCell ref="A33:G33"/>
    <mergeCell ref="A35:G35"/>
    <mergeCell ref="B5:G5"/>
    <mergeCell ref="B1:G1"/>
    <mergeCell ref="B2:G2"/>
    <mergeCell ref="B3:G3"/>
    <mergeCell ref="B4:G4"/>
    <mergeCell ref="A39:G39"/>
    <mergeCell ref="A40:G40"/>
    <mergeCell ref="A38:G38"/>
    <mergeCell ref="A37:G37"/>
    <mergeCell ref="A34:G34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135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7.625" customWidth="1"/>
    <col min="8" max="9" width="9" customWidth="1"/>
  </cols>
  <sheetData>
    <row r="1" spans="1:7" ht="30" customHeight="1">
      <c r="B1" s="854" t="s">
        <v>64</v>
      </c>
      <c r="C1" s="854"/>
      <c r="D1" s="854"/>
      <c r="E1" s="854"/>
      <c r="F1" s="854"/>
      <c r="G1" s="854"/>
    </row>
    <row r="2" spans="1:7" ht="17.100000000000001" customHeight="1">
      <c r="B2" s="856" t="s">
        <v>63</v>
      </c>
      <c r="C2" s="856"/>
      <c r="D2" s="856"/>
      <c r="E2" s="856"/>
      <c r="F2" s="856"/>
      <c r="G2" s="856"/>
    </row>
    <row r="3" spans="1:7" ht="17.100000000000001" customHeight="1">
      <c r="B3" s="856" t="s">
        <v>18</v>
      </c>
      <c r="C3" s="856"/>
      <c r="D3" s="856"/>
      <c r="E3" s="856"/>
      <c r="F3" s="856"/>
      <c r="G3" s="856"/>
    </row>
    <row r="4" spans="1:7" ht="17.100000000000001" customHeight="1">
      <c r="B4" s="856" t="s">
        <v>59</v>
      </c>
      <c r="C4" s="856"/>
      <c r="D4" s="856"/>
      <c r="E4" s="856"/>
      <c r="F4" s="856"/>
      <c r="G4" s="856"/>
    </row>
    <row r="5" spans="1:7" ht="17.100000000000001" customHeight="1" thickBot="1">
      <c r="B5" s="856" t="s">
        <v>58</v>
      </c>
      <c r="C5" s="856"/>
      <c r="D5" s="856"/>
      <c r="E5" s="856"/>
      <c r="F5" s="855"/>
      <c r="G5" s="855"/>
    </row>
    <row r="6" spans="1:7" ht="23.25" customHeight="1">
      <c r="A6" s="1166" t="s">
        <v>356</v>
      </c>
      <c r="B6" s="1167"/>
      <c r="C6" s="1167"/>
      <c r="D6" s="1167"/>
      <c r="E6" s="1167"/>
      <c r="F6" s="1167"/>
      <c r="G6" s="1168"/>
    </row>
    <row r="7" spans="1:7" ht="21.95" customHeight="1">
      <c r="A7" s="1160" t="s">
        <v>213</v>
      </c>
      <c r="B7" s="1161"/>
      <c r="C7" s="1161"/>
      <c r="D7" s="1161"/>
      <c r="E7" s="1161"/>
      <c r="F7" s="1161"/>
      <c r="G7" s="1162"/>
    </row>
    <row r="8" spans="1:7" ht="21.95" customHeight="1">
      <c r="A8" s="1157" t="s">
        <v>194</v>
      </c>
      <c r="B8" s="1158"/>
      <c r="C8" s="1158"/>
      <c r="D8" s="1158"/>
      <c r="E8" s="1158"/>
      <c r="F8" s="1158"/>
      <c r="G8" s="1159"/>
    </row>
    <row r="9" spans="1:7" ht="21.95" customHeight="1">
      <c r="A9" s="1154" t="s">
        <v>405</v>
      </c>
      <c r="B9" s="1155"/>
      <c r="C9" s="1155"/>
      <c r="D9" s="1155"/>
      <c r="E9" s="1155"/>
      <c r="F9" s="1155"/>
      <c r="G9" s="1156"/>
    </row>
    <row r="10" spans="1:7" ht="21.95" customHeight="1">
      <c r="A10" s="479" t="s">
        <v>1272</v>
      </c>
      <c r="B10" s="480" t="s">
        <v>1</v>
      </c>
      <c r="C10" s="480" t="s">
        <v>2</v>
      </c>
      <c r="D10" s="480" t="s">
        <v>3</v>
      </c>
      <c r="E10" s="480" t="s">
        <v>5</v>
      </c>
      <c r="F10" s="480" t="s">
        <v>1273</v>
      </c>
      <c r="G10" s="481" t="s">
        <v>6</v>
      </c>
    </row>
    <row r="11" spans="1:7" ht="21.95" customHeight="1">
      <c r="A11" s="466" t="s">
        <v>842</v>
      </c>
      <c r="B11" s="482" t="s">
        <v>643</v>
      </c>
      <c r="C11" s="470">
        <v>45398</v>
      </c>
      <c r="D11" s="470">
        <v>45399</v>
      </c>
      <c r="E11" s="483" t="s">
        <v>847</v>
      </c>
      <c r="F11" s="484">
        <v>45402</v>
      </c>
      <c r="G11" s="472" t="s">
        <v>201</v>
      </c>
    </row>
    <row r="12" spans="1:7" ht="21.95" customHeight="1">
      <c r="A12" s="466" t="s">
        <v>848</v>
      </c>
      <c r="B12" s="482" t="s">
        <v>849</v>
      </c>
      <c r="C12" s="470">
        <v>45400</v>
      </c>
      <c r="D12" s="470">
        <v>45401</v>
      </c>
      <c r="E12" s="483" t="s">
        <v>850</v>
      </c>
      <c r="F12" s="484">
        <v>45405</v>
      </c>
      <c r="G12" s="472" t="s">
        <v>1274</v>
      </c>
    </row>
    <row r="13" spans="1:7" ht="21.95" customHeight="1">
      <c r="A13" s="466" t="s">
        <v>193</v>
      </c>
      <c r="B13" s="482" t="s">
        <v>645</v>
      </c>
      <c r="C13" s="470">
        <v>45405</v>
      </c>
      <c r="D13" s="470">
        <v>45406</v>
      </c>
      <c r="E13" s="483" t="s">
        <v>1275</v>
      </c>
      <c r="F13" s="484">
        <v>45410</v>
      </c>
      <c r="G13" s="472" t="s">
        <v>201</v>
      </c>
    </row>
    <row r="14" spans="1:7" ht="21.95" customHeight="1" thickBot="1">
      <c r="A14" s="466" t="s">
        <v>195</v>
      </c>
      <c r="B14" s="482" t="s">
        <v>636</v>
      </c>
      <c r="C14" s="470">
        <v>45407</v>
      </c>
      <c r="D14" s="470">
        <v>45408</v>
      </c>
      <c r="E14" s="483" t="s">
        <v>637</v>
      </c>
      <c r="F14" s="484">
        <v>45413</v>
      </c>
      <c r="G14" s="472" t="s">
        <v>201</v>
      </c>
    </row>
    <row r="15" spans="1:7" ht="21.95" customHeight="1">
      <c r="A15" s="1166" t="s">
        <v>357</v>
      </c>
      <c r="B15" s="1167"/>
      <c r="C15" s="1167"/>
      <c r="D15" s="1167"/>
      <c r="E15" s="1167"/>
      <c r="F15" s="1167"/>
      <c r="G15" s="1168"/>
    </row>
    <row r="16" spans="1:7" ht="21.95" customHeight="1">
      <c r="A16" s="1160" t="s">
        <v>213</v>
      </c>
      <c r="B16" s="1161"/>
      <c r="C16" s="1161"/>
      <c r="D16" s="1161"/>
      <c r="E16" s="1161"/>
      <c r="F16" s="1161"/>
      <c r="G16" s="1162"/>
    </row>
    <row r="17" spans="1:9" ht="21.95" customHeight="1">
      <c r="A17" s="1163" t="s">
        <v>194</v>
      </c>
      <c r="B17" s="1164"/>
      <c r="C17" s="1164"/>
      <c r="D17" s="1164"/>
      <c r="E17" s="1164"/>
      <c r="F17" s="1164"/>
      <c r="G17" s="1165"/>
    </row>
    <row r="18" spans="1:9" ht="21.95" customHeight="1">
      <c r="A18" s="1154" t="s">
        <v>405</v>
      </c>
      <c r="B18" s="1155"/>
      <c r="C18" s="1155"/>
      <c r="D18" s="1155"/>
      <c r="E18" s="1155"/>
      <c r="F18" s="1155"/>
      <c r="G18" s="1156"/>
    </row>
    <row r="19" spans="1:9" ht="21.95" customHeight="1">
      <c r="A19" s="479" t="s">
        <v>4</v>
      </c>
      <c r="B19" s="480" t="s">
        <v>1</v>
      </c>
      <c r="C19" s="480" t="s">
        <v>2</v>
      </c>
      <c r="D19" s="480" t="s">
        <v>3</v>
      </c>
      <c r="E19" s="480" t="s">
        <v>5</v>
      </c>
      <c r="F19" s="485" t="s">
        <v>1276</v>
      </c>
      <c r="G19" s="481" t="s">
        <v>1277</v>
      </c>
    </row>
    <row r="20" spans="1:9" ht="21.95" customHeight="1">
      <c r="A20" s="466" t="s">
        <v>842</v>
      </c>
      <c r="B20" s="482" t="s">
        <v>643</v>
      </c>
      <c r="C20" s="470">
        <v>45398</v>
      </c>
      <c r="D20" s="470">
        <v>45399</v>
      </c>
      <c r="E20" s="483" t="s">
        <v>847</v>
      </c>
      <c r="F20" s="484">
        <v>45404</v>
      </c>
      <c r="G20" s="472" t="s">
        <v>201</v>
      </c>
    </row>
    <row r="21" spans="1:9" ht="21.95" customHeight="1">
      <c r="A21" s="466" t="s">
        <v>404</v>
      </c>
      <c r="B21" s="482"/>
      <c r="C21" s="444">
        <v>45401</v>
      </c>
      <c r="D21" s="444">
        <v>45404</v>
      </c>
      <c r="E21" s="483" t="s">
        <v>851</v>
      </c>
      <c r="F21" s="486">
        <v>45409</v>
      </c>
      <c r="G21" s="472" t="s">
        <v>201</v>
      </c>
    </row>
    <row r="22" spans="1:9" ht="21.95" customHeight="1">
      <c r="A22" s="466" t="s">
        <v>193</v>
      </c>
      <c r="B22" s="482" t="s">
        <v>645</v>
      </c>
      <c r="C22" s="470">
        <v>45405</v>
      </c>
      <c r="D22" s="470">
        <v>45406</v>
      </c>
      <c r="E22" s="483" t="s">
        <v>1278</v>
      </c>
      <c r="F22" s="484">
        <v>45411</v>
      </c>
      <c r="G22" s="472" t="s">
        <v>201</v>
      </c>
    </row>
    <row r="23" spans="1:9" ht="21.95" customHeight="1" thickBot="1">
      <c r="A23" s="466" t="s">
        <v>1279</v>
      </c>
      <c r="B23" s="482" t="s">
        <v>1280</v>
      </c>
      <c r="C23" s="444">
        <v>45408</v>
      </c>
      <c r="D23" s="444">
        <v>45411</v>
      </c>
      <c r="E23" s="483" t="s">
        <v>1281</v>
      </c>
      <c r="F23" s="484">
        <v>45415</v>
      </c>
      <c r="G23" s="472" t="s">
        <v>201</v>
      </c>
    </row>
    <row r="24" spans="1:9" ht="21.95" customHeight="1">
      <c r="A24" s="1166" t="s">
        <v>358</v>
      </c>
      <c r="B24" s="1167"/>
      <c r="C24" s="1167"/>
      <c r="D24" s="1167"/>
      <c r="E24" s="1167"/>
      <c r="F24" s="1167"/>
      <c r="G24" s="1168"/>
    </row>
    <row r="25" spans="1:9" ht="21.95" customHeight="1">
      <c r="A25" s="1160" t="s">
        <v>213</v>
      </c>
      <c r="B25" s="1161"/>
      <c r="C25" s="1161"/>
      <c r="D25" s="1161"/>
      <c r="E25" s="1161"/>
      <c r="F25" s="1161"/>
      <c r="G25" s="1162"/>
      <c r="I25" s="43"/>
    </row>
    <row r="26" spans="1:9" ht="21.95" customHeight="1">
      <c r="A26" s="1163" t="s">
        <v>194</v>
      </c>
      <c r="B26" s="1164"/>
      <c r="C26" s="1164"/>
      <c r="D26" s="1164"/>
      <c r="E26" s="1164"/>
      <c r="F26" s="1164"/>
      <c r="G26" s="1165"/>
    </row>
    <row r="27" spans="1:9" ht="21.95" customHeight="1">
      <c r="A27" s="1154" t="s">
        <v>405</v>
      </c>
      <c r="B27" s="1155"/>
      <c r="C27" s="1155"/>
      <c r="D27" s="1155"/>
      <c r="E27" s="1155"/>
      <c r="F27" s="1155"/>
      <c r="G27" s="1156"/>
    </row>
    <row r="28" spans="1:9" ht="21.95" customHeight="1">
      <c r="A28" s="479" t="s">
        <v>242</v>
      </c>
      <c r="B28" s="480" t="s">
        <v>1</v>
      </c>
      <c r="C28" s="480" t="s">
        <v>2</v>
      </c>
      <c r="D28" s="480" t="s">
        <v>3</v>
      </c>
      <c r="E28" s="480" t="s">
        <v>5</v>
      </c>
      <c r="F28" s="480" t="s">
        <v>1282</v>
      </c>
      <c r="G28" s="481" t="s">
        <v>1283</v>
      </c>
    </row>
    <row r="29" spans="1:9" ht="21.95" customHeight="1">
      <c r="A29" s="466" t="s">
        <v>373</v>
      </c>
      <c r="B29" s="482" t="s">
        <v>635</v>
      </c>
      <c r="C29" s="470">
        <v>45400</v>
      </c>
      <c r="D29" s="470">
        <v>45401</v>
      </c>
      <c r="E29" s="483" t="s">
        <v>851</v>
      </c>
      <c r="F29" s="484">
        <v>45409</v>
      </c>
      <c r="G29" s="472" t="s">
        <v>201</v>
      </c>
    </row>
    <row r="30" spans="1:9" ht="21.95" customHeight="1">
      <c r="A30" s="466" t="s">
        <v>195</v>
      </c>
      <c r="B30" s="482" t="s">
        <v>636</v>
      </c>
      <c r="C30" s="470">
        <v>45407</v>
      </c>
      <c r="D30" s="470">
        <v>45408</v>
      </c>
      <c r="E30" s="483" t="s">
        <v>637</v>
      </c>
      <c r="F30" s="484">
        <v>45413</v>
      </c>
      <c r="G30" s="472" t="s">
        <v>201</v>
      </c>
    </row>
    <row r="31" spans="1:9" ht="21.95" customHeight="1">
      <c r="A31" s="466" t="s">
        <v>263</v>
      </c>
      <c r="B31" s="482" t="s">
        <v>516</v>
      </c>
      <c r="C31" s="470">
        <v>45414</v>
      </c>
      <c r="D31" s="470">
        <v>45415</v>
      </c>
      <c r="E31" s="483" t="s">
        <v>852</v>
      </c>
      <c r="F31" s="484">
        <v>45420</v>
      </c>
      <c r="G31" s="472" t="s">
        <v>201</v>
      </c>
    </row>
    <row r="32" spans="1:9" ht="21.95" customHeight="1" thickBot="1">
      <c r="A32" s="466" t="s">
        <v>404</v>
      </c>
      <c r="B32" s="482"/>
      <c r="C32" s="470">
        <v>45421</v>
      </c>
      <c r="D32" s="470">
        <v>45422</v>
      </c>
      <c r="E32" s="483" t="s">
        <v>1284</v>
      </c>
      <c r="F32" s="484">
        <v>45427</v>
      </c>
      <c r="G32" s="472" t="s">
        <v>201</v>
      </c>
    </row>
    <row r="33" spans="1:9" ht="21.95" customHeight="1">
      <c r="A33" s="1166" t="s">
        <v>1285</v>
      </c>
      <c r="B33" s="1167"/>
      <c r="C33" s="1167"/>
      <c r="D33" s="1167"/>
      <c r="E33" s="1167"/>
      <c r="F33" s="1167"/>
      <c r="G33" s="1168"/>
      <c r="I33" s="43"/>
    </row>
    <row r="34" spans="1:9" ht="21.95" customHeight="1">
      <c r="A34" s="1172" t="s">
        <v>1286</v>
      </c>
      <c r="B34" s="1173"/>
      <c r="C34" s="1173"/>
      <c r="D34" s="1173"/>
      <c r="E34" s="1173"/>
      <c r="F34" s="1173"/>
      <c r="G34" s="1174"/>
    </row>
    <row r="35" spans="1:9" ht="21.95" customHeight="1">
      <c r="A35" s="1175" t="s">
        <v>1287</v>
      </c>
      <c r="B35" s="1176"/>
      <c r="C35" s="1176"/>
      <c r="D35" s="1176"/>
      <c r="E35" s="1176"/>
      <c r="F35" s="1176"/>
      <c r="G35" s="1177"/>
    </row>
    <row r="36" spans="1:9" ht="21.95" customHeight="1">
      <c r="A36" s="1182" t="s">
        <v>1288</v>
      </c>
      <c r="B36" s="1183"/>
      <c r="C36" s="1183"/>
      <c r="D36" s="1183"/>
      <c r="E36" s="1183"/>
      <c r="F36" s="1183"/>
      <c r="G36" s="1184"/>
    </row>
    <row r="37" spans="1:9" ht="21.95" customHeight="1">
      <c r="A37" s="479" t="s">
        <v>4</v>
      </c>
      <c r="B37" s="480" t="s">
        <v>1</v>
      </c>
      <c r="C37" s="480" t="s">
        <v>2</v>
      </c>
      <c r="D37" s="480" t="s">
        <v>3</v>
      </c>
      <c r="E37" s="480" t="s">
        <v>5</v>
      </c>
      <c r="F37" s="480" t="s">
        <v>1289</v>
      </c>
      <c r="G37" s="481" t="s">
        <v>6</v>
      </c>
    </row>
    <row r="38" spans="1:9" ht="21.95" customHeight="1">
      <c r="A38" s="353" t="s">
        <v>216</v>
      </c>
      <c r="B38" s="490" t="s">
        <v>221</v>
      </c>
      <c r="C38" s="423" t="s">
        <v>1290</v>
      </c>
      <c r="D38" s="423" t="s">
        <v>1292</v>
      </c>
      <c r="E38" s="395" t="s">
        <v>1293</v>
      </c>
      <c r="F38" s="363">
        <v>45415</v>
      </c>
      <c r="G38" s="491" t="s">
        <v>385</v>
      </c>
    </row>
    <row r="39" spans="1:9" ht="21.95" customHeight="1">
      <c r="A39" s="353" t="s">
        <v>1294</v>
      </c>
      <c r="B39" s="490" t="s">
        <v>1295</v>
      </c>
      <c r="C39" s="423" t="s">
        <v>1296</v>
      </c>
      <c r="D39" s="423" t="s">
        <v>1297</v>
      </c>
      <c r="E39" s="395" t="s">
        <v>1298</v>
      </c>
      <c r="F39" s="363">
        <v>45420</v>
      </c>
      <c r="G39" s="491" t="s">
        <v>1299</v>
      </c>
    </row>
    <row r="40" spans="1:9" ht="21.95" customHeight="1">
      <c r="A40" s="353" t="s">
        <v>1300</v>
      </c>
      <c r="B40" s="490" t="s">
        <v>221</v>
      </c>
      <c r="C40" s="423" t="s">
        <v>856</v>
      </c>
      <c r="D40" s="423" t="s">
        <v>1301</v>
      </c>
      <c r="E40" s="395" t="s">
        <v>1008</v>
      </c>
      <c r="F40" s="363">
        <v>45427</v>
      </c>
      <c r="G40" s="491" t="s">
        <v>1302</v>
      </c>
    </row>
    <row r="41" spans="1:9" ht="21.95" customHeight="1">
      <c r="A41" s="353" t="s">
        <v>492</v>
      </c>
      <c r="B41" s="490" t="s">
        <v>1303</v>
      </c>
      <c r="C41" s="423" t="s">
        <v>858</v>
      </c>
      <c r="D41" s="423" t="s">
        <v>1304</v>
      </c>
      <c r="E41" s="395" t="s">
        <v>1305</v>
      </c>
      <c r="F41" s="363">
        <v>45434</v>
      </c>
      <c r="G41" s="491" t="s">
        <v>385</v>
      </c>
    </row>
    <row r="42" spans="1:9" ht="21.95" customHeight="1" thickBot="1">
      <c r="A42" s="353" t="s">
        <v>1306</v>
      </c>
      <c r="B42" s="490" t="s">
        <v>258</v>
      </c>
      <c r="C42" s="817" t="s">
        <v>1307</v>
      </c>
      <c r="D42" s="817" t="s">
        <v>1309</v>
      </c>
      <c r="E42" s="395" t="s">
        <v>1018</v>
      </c>
      <c r="F42" s="363">
        <v>45441</v>
      </c>
      <c r="G42" s="491" t="s">
        <v>385</v>
      </c>
    </row>
    <row r="43" spans="1:9" ht="21.95" customHeight="1">
      <c r="A43" s="1145" t="s">
        <v>1310</v>
      </c>
      <c r="B43" s="1146"/>
      <c r="C43" s="1146"/>
      <c r="D43" s="1146"/>
      <c r="E43" s="1146"/>
      <c r="F43" s="1146"/>
      <c r="G43" s="1147"/>
    </row>
    <row r="44" spans="1:9" ht="21.95" customHeight="1">
      <c r="A44" s="1178" t="s">
        <v>264</v>
      </c>
      <c r="B44" s="1179"/>
      <c r="C44" s="1179"/>
      <c r="D44" s="1179"/>
      <c r="E44" s="1179"/>
      <c r="F44" s="1179"/>
      <c r="G44" s="1180"/>
    </row>
    <row r="45" spans="1:9" ht="21.95" customHeight="1">
      <c r="A45" s="1115" t="s">
        <v>1311</v>
      </c>
      <c r="B45" s="1116"/>
      <c r="C45" s="1116"/>
      <c r="D45" s="1116"/>
      <c r="E45" s="1116"/>
      <c r="F45" s="1116"/>
      <c r="G45" s="1117"/>
    </row>
    <row r="46" spans="1:9" ht="21.95" customHeight="1">
      <c r="A46" s="1118" t="s">
        <v>1312</v>
      </c>
      <c r="B46" s="1119"/>
      <c r="C46" s="1119"/>
      <c r="D46" s="1119"/>
      <c r="E46" s="1119"/>
      <c r="F46" s="1119"/>
      <c r="G46" s="1120"/>
    </row>
    <row r="47" spans="1:9" ht="21.95" customHeight="1">
      <c r="A47" s="487" t="s">
        <v>4</v>
      </c>
      <c r="B47" s="488" t="s">
        <v>1</v>
      </c>
      <c r="C47" s="488" t="s">
        <v>2</v>
      </c>
      <c r="D47" s="488" t="s">
        <v>3</v>
      </c>
      <c r="E47" s="488" t="s">
        <v>5</v>
      </c>
      <c r="F47" s="488" t="s">
        <v>1313</v>
      </c>
      <c r="G47" s="489" t="s">
        <v>6</v>
      </c>
    </row>
    <row r="48" spans="1:9" ht="21.95" customHeight="1">
      <c r="A48" s="353" t="s">
        <v>216</v>
      </c>
      <c r="B48" s="490" t="s">
        <v>1314</v>
      </c>
      <c r="C48" s="423" t="s">
        <v>1315</v>
      </c>
      <c r="D48" s="423" t="s">
        <v>1291</v>
      </c>
      <c r="E48" s="395" t="s">
        <v>1293</v>
      </c>
      <c r="F48" s="363">
        <v>45418</v>
      </c>
      <c r="G48" s="491" t="s">
        <v>385</v>
      </c>
    </row>
    <row r="49" spans="1:7" ht="21.95" customHeight="1">
      <c r="A49" s="353" t="s">
        <v>1294</v>
      </c>
      <c r="B49" s="490" t="s">
        <v>1316</v>
      </c>
      <c r="C49" s="423" t="s">
        <v>855</v>
      </c>
      <c r="D49" s="423" t="s">
        <v>1317</v>
      </c>
      <c r="E49" s="395" t="s">
        <v>1298</v>
      </c>
      <c r="F49" s="363">
        <v>45423</v>
      </c>
      <c r="G49" s="491" t="s">
        <v>385</v>
      </c>
    </row>
    <row r="50" spans="1:7" ht="21.95" customHeight="1">
      <c r="A50" s="353" t="s">
        <v>632</v>
      </c>
      <c r="B50" s="490" t="s">
        <v>221</v>
      </c>
      <c r="C50" s="423" t="s">
        <v>856</v>
      </c>
      <c r="D50" s="423" t="s">
        <v>1318</v>
      </c>
      <c r="E50" s="395" t="s">
        <v>1008</v>
      </c>
      <c r="F50" s="363">
        <v>45430</v>
      </c>
      <c r="G50" s="491" t="s">
        <v>1299</v>
      </c>
    </row>
    <row r="51" spans="1:7" ht="21.95" customHeight="1" thickBot="1">
      <c r="A51" s="353" t="s">
        <v>1319</v>
      </c>
      <c r="B51" s="490" t="s">
        <v>258</v>
      </c>
      <c r="C51" s="423" t="s">
        <v>858</v>
      </c>
      <c r="D51" s="423" t="s">
        <v>1320</v>
      </c>
      <c r="E51" s="395" t="s">
        <v>859</v>
      </c>
      <c r="F51" s="363">
        <v>45437</v>
      </c>
      <c r="G51" s="491" t="s">
        <v>385</v>
      </c>
    </row>
    <row r="52" spans="1:7" ht="21.95" customHeight="1">
      <c r="A52" s="1145" t="s">
        <v>1321</v>
      </c>
      <c r="B52" s="1146"/>
      <c r="C52" s="1146"/>
      <c r="D52" s="1146"/>
      <c r="E52" s="1146"/>
      <c r="F52" s="1146"/>
      <c r="G52" s="1181"/>
    </row>
    <row r="53" spans="1:7" ht="21.95" customHeight="1">
      <c r="A53" s="1178" t="s">
        <v>1322</v>
      </c>
      <c r="B53" s="1179"/>
      <c r="C53" s="1179"/>
      <c r="D53" s="1179"/>
      <c r="E53" s="1179"/>
      <c r="F53" s="1179"/>
      <c r="G53" s="1180"/>
    </row>
    <row r="54" spans="1:7" ht="21.95" customHeight="1">
      <c r="A54" s="1115" t="s">
        <v>1323</v>
      </c>
      <c r="B54" s="1116"/>
      <c r="C54" s="1116"/>
      <c r="D54" s="1116"/>
      <c r="E54" s="1116"/>
      <c r="F54" s="1116"/>
      <c r="G54" s="1117"/>
    </row>
    <row r="55" spans="1:7" ht="21.95" customHeight="1">
      <c r="A55" s="1118" t="s">
        <v>1324</v>
      </c>
      <c r="B55" s="1119"/>
      <c r="C55" s="1119"/>
      <c r="D55" s="1119"/>
      <c r="E55" s="1119"/>
      <c r="F55" s="1119"/>
      <c r="G55" s="1120"/>
    </row>
    <row r="56" spans="1:7" ht="21.95" customHeight="1" thickBot="1">
      <c r="A56" s="1151" t="s">
        <v>1325</v>
      </c>
      <c r="B56" s="1152"/>
      <c r="C56" s="1152"/>
      <c r="D56" s="1152"/>
      <c r="E56" s="1152"/>
      <c r="F56" s="1152"/>
      <c r="G56" s="1153"/>
    </row>
    <row r="57" spans="1:7" ht="21.95" customHeight="1">
      <c r="A57" s="1145" t="s">
        <v>1326</v>
      </c>
      <c r="B57" s="1146"/>
      <c r="C57" s="1146"/>
      <c r="D57" s="1146"/>
      <c r="E57" s="1146"/>
      <c r="F57" s="1146"/>
      <c r="G57" s="1147"/>
    </row>
    <row r="58" spans="1:7" ht="21.95" customHeight="1">
      <c r="A58" s="1148" t="s">
        <v>860</v>
      </c>
      <c r="B58" s="1149"/>
      <c r="C58" s="1149"/>
      <c r="D58" s="1149"/>
      <c r="E58" s="1149"/>
      <c r="F58" s="1149"/>
      <c r="G58" s="1150"/>
    </row>
    <row r="59" spans="1:7" ht="21.95" customHeight="1">
      <c r="A59" s="1115" t="s">
        <v>207</v>
      </c>
      <c r="B59" s="1116"/>
      <c r="C59" s="1116"/>
      <c r="D59" s="1116"/>
      <c r="E59" s="1116"/>
      <c r="F59" s="1116"/>
      <c r="G59" s="1117"/>
    </row>
    <row r="60" spans="1:7" ht="21.95" customHeight="1">
      <c r="A60" s="1118" t="s">
        <v>1312</v>
      </c>
      <c r="B60" s="1119"/>
      <c r="C60" s="1119"/>
      <c r="D60" s="1119"/>
      <c r="E60" s="1119"/>
      <c r="F60" s="1119"/>
      <c r="G60" s="1120"/>
    </row>
    <row r="61" spans="1:7" ht="21.95" customHeight="1">
      <c r="A61" s="487" t="s">
        <v>4</v>
      </c>
      <c r="B61" s="488" t="s">
        <v>1</v>
      </c>
      <c r="C61" s="488" t="s">
        <v>2</v>
      </c>
      <c r="D61" s="488" t="s">
        <v>3</v>
      </c>
      <c r="E61" s="488" t="s">
        <v>5</v>
      </c>
      <c r="F61" s="488" t="s">
        <v>8</v>
      </c>
      <c r="G61" s="489" t="s">
        <v>6</v>
      </c>
    </row>
    <row r="62" spans="1:7" ht="21.95" customHeight="1">
      <c r="A62" s="492" t="s">
        <v>249</v>
      </c>
      <c r="B62" s="314" t="s">
        <v>258</v>
      </c>
      <c r="C62" s="493" t="s">
        <v>853</v>
      </c>
      <c r="D62" s="493" t="s">
        <v>1292</v>
      </c>
      <c r="E62" s="494">
        <v>45406</v>
      </c>
      <c r="F62" s="495">
        <v>45418</v>
      </c>
      <c r="G62" s="399" t="s">
        <v>217</v>
      </c>
    </row>
    <row r="63" spans="1:7" ht="21.95" customHeight="1">
      <c r="A63" s="492" t="s">
        <v>250</v>
      </c>
      <c r="B63" s="314" t="s">
        <v>1327</v>
      </c>
      <c r="C63" s="493" t="s">
        <v>855</v>
      </c>
      <c r="D63" s="493" t="s">
        <v>1317</v>
      </c>
      <c r="E63" s="494">
        <v>45413</v>
      </c>
      <c r="F63" s="495">
        <v>45425</v>
      </c>
      <c r="G63" s="399" t="s">
        <v>1328</v>
      </c>
    </row>
    <row r="64" spans="1:7" ht="21.95" customHeight="1">
      <c r="A64" s="492" t="s">
        <v>265</v>
      </c>
      <c r="B64" s="314" t="s">
        <v>1329</v>
      </c>
      <c r="C64" s="493" t="s">
        <v>856</v>
      </c>
      <c r="D64" s="493" t="s">
        <v>857</v>
      </c>
      <c r="E64" s="494">
        <v>45420</v>
      </c>
      <c r="F64" s="495">
        <v>45432</v>
      </c>
      <c r="G64" s="399" t="s">
        <v>1330</v>
      </c>
    </row>
    <row r="65" spans="1:7" ht="21.95" customHeight="1">
      <c r="A65" s="492" t="s">
        <v>248</v>
      </c>
      <c r="B65" s="314" t="s">
        <v>1303</v>
      </c>
      <c r="C65" s="493" t="s">
        <v>858</v>
      </c>
      <c r="D65" s="493" t="s">
        <v>1320</v>
      </c>
      <c r="E65" s="494">
        <v>45427</v>
      </c>
      <c r="F65" s="495">
        <v>45439</v>
      </c>
      <c r="G65" s="399" t="s">
        <v>1330</v>
      </c>
    </row>
    <row r="66" spans="1:7" ht="21.95" customHeight="1">
      <c r="A66" s="492" t="s">
        <v>249</v>
      </c>
      <c r="B66" s="314" t="s">
        <v>1331</v>
      </c>
      <c r="C66" s="493" t="s">
        <v>861</v>
      </c>
      <c r="D66" s="493" t="s">
        <v>1332</v>
      </c>
      <c r="E66" s="494">
        <v>45434</v>
      </c>
      <c r="F66" s="495">
        <v>45446</v>
      </c>
      <c r="G66" s="399" t="s">
        <v>217</v>
      </c>
    </row>
    <row r="67" spans="1:7" ht="21.95" customHeight="1" thickBot="1">
      <c r="A67" s="492" t="s">
        <v>250</v>
      </c>
      <c r="B67" s="314" t="s">
        <v>1331</v>
      </c>
      <c r="C67" s="493" t="s">
        <v>1333</v>
      </c>
      <c r="D67" s="493" t="s">
        <v>1334</v>
      </c>
      <c r="E67" s="494">
        <v>45441</v>
      </c>
      <c r="F67" s="495">
        <v>45453</v>
      </c>
      <c r="G67" s="399" t="s">
        <v>1328</v>
      </c>
    </row>
    <row r="68" spans="1:7" ht="21.95" customHeight="1">
      <c r="A68" s="1145" t="s">
        <v>408</v>
      </c>
      <c r="B68" s="1146"/>
      <c r="C68" s="1146"/>
      <c r="D68" s="1146"/>
      <c r="E68" s="1146"/>
      <c r="F68" s="1146"/>
      <c r="G68" s="1147"/>
    </row>
    <row r="69" spans="1:7" ht="21.95" customHeight="1">
      <c r="A69" s="1148" t="s">
        <v>1335</v>
      </c>
      <c r="B69" s="1149"/>
      <c r="C69" s="1149"/>
      <c r="D69" s="1149"/>
      <c r="E69" s="1149"/>
      <c r="F69" s="1149"/>
      <c r="G69" s="1150"/>
    </row>
    <row r="70" spans="1:7" ht="21.95" customHeight="1">
      <c r="A70" s="1115" t="s">
        <v>207</v>
      </c>
      <c r="B70" s="1116"/>
      <c r="C70" s="1116"/>
      <c r="D70" s="1116"/>
      <c r="E70" s="1116"/>
      <c r="F70" s="1116"/>
      <c r="G70" s="1117"/>
    </row>
    <row r="71" spans="1:7" ht="21.95" customHeight="1">
      <c r="A71" s="1118" t="s">
        <v>380</v>
      </c>
      <c r="B71" s="1119"/>
      <c r="C71" s="1119"/>
      <c r="D71" s="1119"/>
      <c r="E71" s="1119"/>
      <c r="F71" s="1119"/>
      <c r="G71" s="1120"/>
    </row>
    <row r="72" spans="1:7" ht="21.95" customHeight="1">
      <c r="A72" s="487" t="s">
        <v>4</v>
      </c>
      <c r="B72" s="488" t="s">
        <v>1</v>
      </c>
      <c r="C72" s="488" t="s">
        <v>1336</v>
      </c>
      <c r="D72" s="488" t="s">
        <v>3</v>
      </c>
      <c r="E72" s="488" t="s">
        <v>5</v>
      </c>
      <c r="F72" s="488" t="s">
        <v>7</v>
      </c>
      <c r="G72" s="489" t="s">
        <v>6</v>
      </c>
    </row>
    <row r="73" spans="1:7" ht="21.95" customHeight="1">
      <c r="A73" s="492" t="s">
        <v>1337</v>
      </c>
      <c r="B73" s="314" t="s">
        <v>1303</v>
      </c>
      <c r="C73" s="493" t="s">
        <v>853</v>
      </c>
      <c r="D73" s="493" t="s">
        <v>1292</v>
      </c>
      <c r="E73" s="494">
        <v>45406</v>
      </c>
      <c r="F73" s="495">
        <v>45420</v>
      </c>
      <c r="G73" s="399" t="s">
        <v>1328</v>
      </c>
    </row>
    <row r="74" spans="1:7" ht="21.95" customHeight="1">
      <c r="A74" s="492" t="s">
        <v>1338</v>
      </c>
      <c r="B74" s="314" t="s">
        <v>1303</v>
      </c>
      <c r="C74" s="493" t="s">
        <v>855</v>
      </c>
      <c r="D74" s="493" t="s">
        <v>1297</v>
      </c>
      <c r="E74" s="494">
        <v>45413</v>
      </c>
      <c r="F74" s="495">
        <v>45427</v>
      </c>
      <c r="G74" s="399" t="s">
        <v>217</v>
      </c>
    </row>
    <row r="75" spans="1:7" ht="21.95" customHeight="1">
      <c r="A75" s="492" t="s">
        <v>1339</v>
      </c>
      <c r="B75" s="314" t="s">
        <v>268</v>
      </c>
      <c r="C75" s="493" t="s">
        <v>1340</v>
      </c>
      <c r="D75" s="493" t="s">
        <v>857</v>
      </c>
      <c r="E75" s="494">
        <v>45420</v>
      </c>
      <c r="F75" s="495">
        <v>45434</v>
      </c>
      <c r="G75" s="399" t="s">
        <v>217</v>
      </c>
    </row>
    <row r="76" spans="1:7" ht="21.95" customHeight="1">
      <c r="A76" s="492" t="s">
        <v>248</v>
      </c>
      <c r="B76" s="314" t="s">
        <v>258</v>
      </c>
      <c r="C76" s="493" t="s">
        <v>1341</v>
      </c>
      <c r="D76" s="493" t="s">
        <v>1342</v>
      </c>
      <c r="E76" s="494">
        <v>45427</v>
      </c>
      <c r="F76" s="495">
        <v>45441</v>
      </c>
      <c r="G76" s="399" t="s">
        <v>217</v>
      </c>
    </row>
    <row r="77" spans="1:7" ht="21.95" customHeight="1" thickBot="1">
      <c r="A77" s="492" t="s">
        <v>249</v>
      </c>
      <c r="B77" s="314" t="s">
        <v>268</v>
      </c>
      <c r="C77" s="493" t="s">
        <v>861</v>
      </c>
      <c r="D77" s="493" t="s">
        <v>1308</v>
      </c>
      <c r="E77" s="494">
        <v>45434</v>
      </c>
      <c r="F77" s="495">
        <v>45448</v>
      </c>
      <c r="G77" s="399" t="s">
        <v>1330</v>
      </c>
    </row>
    <row r="78" spans="1:7" ht="21.95" customHeight="1">
      <c r="A78" s="1121" t="s">
        <v>2067</v>
      </c>
      <c r="B78" s="1122"/>
      <c r="C78" s="1122"/>
      <c r="D78" s="1122"/>
      <c r="E78" s="1122"/>
      <c r="F78" s="1122"/>
      <c r="G78" s="1123"/>
    </row>
    <row r="79" spans="1:7" ht="21.95" customHeight="1">
      <c r="A79" s="1148" t="s">
        <v>1343</v>
      </c>
      <c r="B79" s="1149"/>
      <c r="C79" s="1149"/>
      <c r="D79" s="1149"/>
      <c r="E79" s="1149"/>
      <c r="F79" s="1149"/>
      <c r="G79" s="1150"/>
    </row>
    <row r="80" spans="1:7" ht="21.95" customHeight="1">
      <c r="A80" s="1115" t="s">
        <v>2068</v>
      </c>
      <c r="B80" s="1116"/>
      <c r="C80" s="1116"/>
      <c r="D80" s="1116"/>
      <c r="E80" s="1116"/>
      <c r="F80" s="1116"/>
      <c r="G80" s="1117"/>
    </row>
    <row r="81" spans="1:7" ht="21.95" customHeight="1">
      <c r="A81" s="1118" t="s">
        <v>380</v>
      </c>
      <c r="B81" s="1119"/>
      <c r="C81" s="1119"/>
      <c r="D81" s="1119"/>
      <c r="E81" s="1119"/>
      <c r="F81" s="1119"/>
      <c r="G81" s="1120"/>
    </row>
    <row r="82" spans="1:7" ht="21.95" customHeight="1">
      <c r="A82" s="496" t="s">
        <v>243</v>
      </c>
      <c r="B82" s="497" t="s">
        <v>2069</v>
      </c>
      <c r="C82" s="498" t="s">
        <v>218</v>
      </c>
      <c r="D82" s="338" t="s">
        <v>1362</v>
      </c>
      <c r="E82" s="338" t="s">
        <v>2070</v>
      </c>
      <c r="F82" s="338" t="s">
        <v>2071</v>
      </c>
      <c r="G82" s="499" t="s">
        <v>2072</v>
      </c>
    </row>
    <row r="83" spans="1:7" ht="21.95" customHeight="1">
      <c r="A83" s="500" t="s">
        <v>2073</v>
      </c>
      <c r="B83" s="155" t="s">
        <v>2074</v>
      </c>
      <c r="C83" s="423" t="s">
        <v>638</v>
      </c>
      <c r="D83" s="423" t="s">
        <v>2075</v>
      </c>
      <c r="E83" s="501" t="s">
        <v>1344</v>
      </c>
      <c r="F83" s="502">
        <v>45409</v>
      </c>
      <c r="G83" s="503" t="s">
        <v>1345</v>
      </c>
    </row>
    <row r="84" spans="1:7" ht="21.95" customHeight="1">
      <c r="A84" s="500" t="s">
        <v>2076</v>
      </c>
      <c r="B84" s="155" t="s">
        <v>1327</v>
      </c>
      <c r="C84" s="423" t="s">
        <v>853</v>
      </c>
      <c r="D84" s="423" t="s">
        <v>1291</v>
      </c>
      <c r="E84" s="501" t="s">
        <v>854</v>
      </c>
      <c r="F84" s="502">
        <v>45414</v>
      </c>
      <c r="G84" s="503" t="s">
        <v>266</v>
      </c>
    </row>
    <row r="85" spans="1:7" ht="21.95" customHeight="1">
      <c r="A85" s="500" t="s">
        <v>447</v>
      </c>
      <c r="B85" s="155" t="s">
        <v>447</v>
      </c>
      <c r="C85" s="423" t="s">
        <v>2077</v>
      </c>
      <c r="D85" s="423" t="s">
        <v>862</v>
      </c>
      <c r="E85" s="501" t="s">
        <v>1349</v>
      </c>
      <c r="F85" s="502">
        <v>45418</v>
      </c>
      <c r="G85" s="503" t="s">
        <v>266</v>
      </c>
    </row>
    <row r="86" spans="1:7" ht="21.95" customHeight="1">
      <c r="A86" s="500" t="s">
        <v>863</v>
      </c>
      <c r="B86" s="155" t="s">
        <v>258</v>
      </c>
      <c r="C86" s="423" t="s">
        <v>2078</v>
      </c>
      <c r="D86" s="423" t="s">
        <v>1351</v>
      </c>
      <c r="E86" s="501" t="s">
        <v>2079</v>
      </c>
      <c r="F86" s="502">
        <v>45419</v>
      </c>
      <c r="G86" s="503" t="s">
        <v>266</v>
      </c>
    </row>
    <row r="87" spans="1:7" ht="21.95" customHeight="1">
      <c r="A87" s="500" t="s">
        <v>2080</v>
      </c>
      <c r="B87" s="155" t="s">
        <v>268</v>
      </c>
      <c r="C87" s="423" t="s">
        <v>1352</v>
      </c>
      <c r="D87" s="426" t="s">
        <v>2081</v>
      </c>
      <c r="E87" s="501" t="s">
        <v>2082</v>
      </c>
      <c r="F87" s="502">
        <v>45423</v>
      </c>
      <c r="G87" s="503" t="s">
        <v>266</v>
      </c>
    </row>
    <row r="88" spans="1:7" ht="21.95" customHeight="1">
      <c r="A88" s="500" t="s">
        <v>1353</v>
      </c>
      <c r="B88" s="155" t="s">
        <v>1329</v>
      </c>
      <c r="C88" s="423" t="s">
        <v>1354</v>
      </c>
      <c r="D88" s="423" t="s">
        <v>1301</v>
      </c>
      <c r="E88" s="501" t="s">
        <v>1355</v>
      </c>
      <c r="F88" s="502">
        <v>45424</v>
      </c>
      <c r="G88" s="503" t="s">
        <v>1345</v>
      </c>
    </row>
    <row r="89" spans="1:7" ht="21.95" customHeight="1">
      <c r="A89" s="500" t="s">
        <v>2083</v>
      </c>
      <c r="B89" s="155" t="s">
        <v>1329</v>
      </c>
      <c r="C89" s="423" t="s">
        <v>1356</v>
      </c>
      <c r="D89" s="423" t="s">
        <v>1357</v>
      </c>
      <c r="E89" s="501" t="s">
        <v>2084</v>
      </c>
      <c r="F89" s="502">
        <v>45431</v>
      </c>
      <c r="G89" s="503" t="s">
        <v>266</v>
      </c>
    </row>
    <row r="90" spans="1:7" ht="21.95" customHeight="1">
      <c r="A90" s="1169" t="s">
        <v>1358</v>
      </c>
      <c r="B90" s="1170"/>
      <c r="C90" s="1170"/>
      <c r="D90" s="1170"/>
      <c r="E90" s="1170"/>
      <c r="F90" s="1170"/>
      <c r="G90" s="1171"/>
    </row>
    <row r="91" spans="1:7" ht="21.95" customHeight="1">
      <c r="A91" s="1148" t="s">
        <v>1359</v>
      </c>
      <c r="B91" s="1149"/>
      <c r="C91" s="1149"/>
      <c r="D91" s="1149"/>
      <c r="E91" s="1149"/>
      <c r="F91" s="1149"/>
      <c r="G91" s="1150"/>
    </row>
    <row r="92" spans="1:7" ht="21.95" customHeight="1">
      <c r="A92" s="1115" t="s">
        <v>1323</v>
      </c>
      <c r="B92" s="1116"/>
      <c r="C92" s="1116"/>
      <c r="D92" s="1116"/>
      <c r="E92" s="1116"/>
      <c r="F92" s="1116"/>
      <c r="G92" s="1117"/>
    </row>
    <row r="93" spans="1:7" ht="21.95" customHeight="1">
      <c r="A93" s="1118" t="s">
        <v>380</v>
      </c>
      <c r="B93" s="1119"/>
      <c r="C93" s="1119"/>
      <c r="D93" s="1119"/>
      <c r="E93" s="1119"/>
      <c r="F93" s="1119"/>
      <c r="G93" s="1120"/>
    </row>
    <row r="94" spans="1:7" ht="21" customHeight="1">
      <c r="A94" s="496" t="s">
        <v>1360</v>
      </c>
      <c r="B94" s="497" t="s">
        <v>406</v>
      </c>
      <c r="C94" s="498" t="s">
        <v>1361</v>
      </c>
      <c r="D94" s="338" t="s">
        <v>1362</v>
      </c>
      <c r="E94" s="338" t="s">
        <v>215</v>
      </c>
      <c r="F94" s="338" t="s">
        <v>1363</v>
      </c>
      <c r="G94" s="499" t="s">
        <v>220</v>
      </c>
    </row>
    <row r="95" spans="1:7" ht="21.95" customHeight="1">
      <c r="A95" s="500" t="s">
        <v>1364</v>
      </c>
      <c r="B95" s="315" t="s">
        <v>258</v>
      </c>
      <c r="C95" s="423" t="s">
        <v>853</v>
      </c>
      <c r="D95" s="423" t="s">
        <v>1292</v>
      </c>
      <c r="E95" s="501" t="s">
        <v>1365</v>
      </c>
      <c r="F95" s="300">
        <v>45412</v>
      </c>
      <c r="G95" s="503" t="s">
        <v>1350</v>
      </c>
    </row>
    <row r="96" spans="1:7" ht="21.95" customHeight="1">
      <c r="A96" s="500" t="s">
        <v>863</v>
      </c>
      <c r="B96" s="315" t="s">
        <v>1327</v>
      </c>
      <c r="C96" s="423" t="s">
        <v>1366</v>
      </c>
      <c r="D96" s="423" t="s">
        <v>1351</v>
      </c>
      <c r="E96" s="501" t="s">
        <v>804</v>
      </c>
      <c r="F96" s="300">
        <v>45417</v>
      </c>
      <c r="G96" s="503" t="s">
        <v>266</v>
      </c>
    </row>
    <row r="97" spans="1:7" ht="21.95" customHeight="1">
      <c r="A97" s="500" t="s">
        <v>1367</v>
      </c>
      <c r="B97" s="315" t="s">
        <v>268</v>
      </c>
      <c r="C97" s="423" t="s">
        <v>856</v>
      </c>
      <c r="D97" s="423" t="s">
        <v>1318</v>
      </c>
      <c r="E97" s="501" t="s">
        <v>1368</v>
      </c>
      <c r="F97" s="300">
        <v>45425</v>
      </c>
      <c r="G97" s="503" t="s">
        <v>266</v>
      </c>
    </row>
    <row r="98" spans="1:7" ht="21.95" customHeight="1" thickBot="1">
      <c r="A98" s="500" t="s">
        <v>1347</v>
      </c>
      <c r="B98" s="315" t="s">
        <v>447</v>
      </c>
      <c r="C98" s="423" t="s">
        <v>858</v>
      </c>
      <c r="D98" s="423" t="s">
        <v>1342</v>
      </c>
      <c r="E98" s="501" t="s">
        <v>859</v>
      </c>
      <c r="F98" s="300">
        <v>45432</v>
      </c>
      <c r="G98" s="503" t="s">
        <v>266</v>
      </c>
    </row>
    <row r="99" spans="1:7" ht="21.95" customHeight="1">
      <c r="A99" s="1121" t="s">
        <v>1369</v>
      </c>
      <c r="B99" s="1122"/>
      <c r="C99" s="1122"/>
      <c r="D99" s="1122"/>
      <c r="E99" s="1122"/>
      <c r="F99" s="1122"/>
      <c r="G99" s="1123"/>
    </row>
    <row r="100" spans="1:7" ht="21.95" customHeight="1">
      <c r="A100" s="1124" t="s">
        <v>1370</v>
      </c>
      <c r="B100" s="1125"/>
      <c r="C100" s="1125"/>
      <c r="D100" s="1125"/>
      <c r="E100" s="1125"/>
      <c r="F100" s="1125"/>
      <c r="G100" s="1126"/>
    </row>
    <row r="101" spans="1:7" ht="21.95" customHeight="1">
      <c r="A101" s="1115" t="s">
        <v>207</v>
      </c>
      <c r="B101" s="1116"/>
      <c r="C101" s="1116"/>
      <c r="D101" s="1116"/>
      <c r="E101" s="1116"/>
      <c r="F101" s="1116"/>
      <c r="G101" s="1117"/>
    </row>
    <row r="102" spans="1:7" ht="21.95" customHeight="1">
      <c r="A102" s="1118" t="s">
        <v>1324</v>
      </c>
      <c r="B102" s="1119"/>
      <c r="C102" s="1119"/>
      <c r="D102" s="1119"/>
      <c r="E102" s="1119"/>
      <c r="F102" s="1119"/>
      <c r="G102" s="1120"/>
    </row>
    <row r="103" spans="1:7" ht="21.95" customHeight="1">
      <c r="A103" s="496" t="s">
        <v>243</v>
      </c>
      <c r="B103" s="497" t="s">
        <v>406</v>
      </c>
      <c r="C103" s="498" t="s">
        <v>1371</v>
      </c>
      <c r="D103" s="338" t="s">
        <v>219</v>
      </c>
      <c r="E103" s="338" t="s">
        <v>1372</v>
      </c>
      <c r="F103" s="338" t="s">
        <v>1373</v>
      </c>
      <c r="G103" s="499" t="s">
        <v>1374</v>
      </c>
    </row>
    <row r="104" spans="1:7" ht="21.95" customHeight="1">
      <c r="A104" s="492" t="s">
        <v>1375</v>
      </c>
      <c r="B104" s="314" t="s">
        <v>1376</v>
      </c>
      <c r="C104" s="493" t="s">
        <v>353</v>
      </c>
      <c r="D104" s="493" t="s">
        <v>1377</v>
      </c>
      <c r="E104" s="495">
        <v>45404</v>
      </c>
      <c r="F104" s="505">
        <v>45408</v>
      </c>
      <c r="G104" s="768" t="s">
        <v>1378</v>
      </c>
    </row>
    <row r="105" spans="1:7" ht="21.95" customHeight="1">
      <c r="A105" s="492" t="s">
        <v>1379</v>
      </c>
      <c r="B105" s="314" t="s">
        <v>258</v>
      </c>
      <c r="C105" s="493" t="s">
        <v>865</v>
      </c>
      <c r="D105" s="493" t="s">
        <v>1380</v>
      </c>
      <c r="E105" s="495">
        <v>45406</v>
      </c>
      <c r="F105" s="505">
        <v>45410</v>
      </c>
      <c r="G105" s="768" t="s">
        <v>1382</v>
      </c>
    </row>
    <row r="106" spans="1:7" ht="21.95" customHeight="1">
      <c r="A106" s="818" t="s">
        <v>1383</v>
      </c>
      <c r="B106" s="819" t="s">
        <v>1384</v>
      </c>
      <c r="C106" s="820" t="s">
        <v>361</v>
      </c>
      <c r="D106" s="820" t="s">
        <v>1385</v>
      </c>
      <c r="E106" s="495">
        <v>45410</v>
      </c>
      <c r="F106" s="505">
        <v>45414</v>
      </c>
      <c r="G106" s="768" t="s">
        <v>1378</v>
      </c>
    </row>
    <row r="107" spans="1:7" ht="21.95" customHeight="1">
      <c r="A107" s="821" t="s">
        <v>864</v>
      </c>
      <c r="B107" s="822" t="s">
        <v>805</v>
      </c>
      <c r="C107" s="823" t="s">
        <v>1386</v>
      </c>
      <c r="D107" s="824" t="s">
        <v>362</v>
      </c>
      <c r="E107" s="825">
        <v>45413</v>
      </c>
      <c r="F107" s="769">
        <v>45417</v>
      </c>
      <c r="G107" s="768" t="s">
        <v>1387</v>
      </c>
    </row>
    <row r="108" spans="1:7" ht="21.95" customHeight="1">
      <c r="A108" s="826" t="s">
        <v>1388</v>
      </c>
      <c r="B108" s="827" t="s">
        <v>1389</v>
      </c>
      <c r="C108" s="828" t="s">
        <v>1390</v>
      </c>
      <c r="D108" s="828" t="s">
        <v>376</v>
      </c>
      <c r="E108" s="829">
        <v>45417</v>
      </c>
      <c r="F108" s="830">
        <v>45421</v>
      </c>
      <c r="G108" s="831" t="s">
        <v>267</v>
      </c>
    </row>
    <row r="109" spans="1:7" ht="21.95" customHeight="1" thickBot="1">
      <c r="A109" s="818" t="s">
        <v>1379</v>
      </c>
      <c r="B109" s="819" t="s">
        <v>1331</v>
      </c>
      <c r="C109" s="828" t="s">
        <v>375</v>
      </c>
      <c r="D109" s="828" t="s">
        <v>376</v>
      </c>
      <c r="E109" s="832">
        <v>45420</v>
      </c>
      <c r="F109" s="833">
        <v>45424</v>
      </c>
      <c r="G109" s="834" t="s">
        <v>1381</v>
      </c>
    </row>
    <row r="110" spans="1:7" ht="21.95" customHeight="1" thickBot="1">
      <c r="A110" s="1133" t="s">
        <v>1391</v>
      </c>
      <c r="B110" s="1134"/>
      <c r="C110" s="1134"/>
      <c r="D110" s="1134"/>
      <c r="E110" s="1134"/>
      <c r="F110" s="1134"/>
      <c r="G110" s="1135"/>
    </row>
    <row r="111" spans="1:7" ht="21.95" customHeight="1">
      <c r="A111" s="1139" t="s">
        <v>150</v>
      </c>
      <c r="B111" s="1140"/>
      <c r="C111" s="1140"/>
      <c r="D111" s="1140"/>
      <c r="E111" s="1140"/>
      <c r="F111" s="1140"/>
      <c r="G111" s="1141"/>
    </row>
    <row r="112" spans="1:7" ht="21.95" customHeight="1">
      <c r="A112" s="1139" t="s">
        <v>151</v>
      </c>
      <c r="B112" s="1140"/>
      <c r="C112" s="1140"/>
      <c r="D112" s="1140"/>
      <c r="E112" s="1140"/>
      <c r="F112" s="1140"/>
      <c r="G112" s="1141"/>
    </row>
    <row r="113" spans="1:7" ht="21.95" customHeight="1">
      <c r="A113" s="1139" t="s">
        <v>152</v>
      </c>
      <c r="B113" s="1140"/>
      <c r="C113" s="1140"/>
      <c r="D113" s="1140"/>
      <c r="E113" s="1140"/>
      <c r="F113" s="1140"/>
      <c r="G113" s="1141"/>
    </row>
    <row r="114" spans="1:7" ht="21.95" customHeight="1">
      <c r="A114" s="1139" t="s">
        <v>866</v>
      </c>
      <c r="B114" s="1140"/>
      <c r="C114" s="1140"/>
      <c r="D114" s="1140"/>
      <c r="E114" s="1140"/>
      <c r="F114" s="1140"/>
      <c r="G114" s="1141"/>
    </row>
    <row r="115" spans="1:7" ht="26.25" customHeight="1">
      <c r="A115" s="1136" t="s">
        <v>1392</v>
      </c>
      <c r="B115" s="1137"/>
      <c r="C115" s="1137"/>
      <c r="D115" s="1137"/>
      <c r="E115" s="1137"/>
      <c r="F115" s="1137"/>
      <c r="G115" s="1138"/>
    </row>
    <row r="116" spans="1:7" ht="21.95" customHeight="1">
      <c r="A116" s="1142" t="s">
        <v>147</v>
      </c>
      <c r="B116" s="1143"/>
      <c r="C116" s="1143"/>
      <c r="D116" s="1143"/>
      <c r="E116" s="1143"/>
      <c r="F116" s="1143"/>
      <c r="G116" s="1144"/>
    </row>
    <row r="117" spans="1:7" ht="21.95" customHeight="1">
      <c r="A117" s="1118" t="s">
        <v>1324</v>
      </c>
      <c r="B117" s="1119"/>
      <c r="C117" s="1119"/>
      <c r="D117" s="1119"/>
      <c r="E117" s="1119"/>
      <c r="F117" s="1119"/>
      <c r="G117" s="1120"/>
    </row>
    <row r="118" spans="1:7" ht="21.95" customHeight="1">
      <c r="A118" s="507" t="s">
        <v>4</v>
      </c>
      <c r="B118" s="508" t="s">
        <v>1</v>
      </c>
      <c r="C118" s="508" t="s">
        <v>2</v>
      </c>
      <c r="D118" s="508" t="s">
        <v>1393</v>
      </c>
      <c r="E118" s="508" t="s">
        <v>5</v>
      </c>
      <c r="F118" s="508" t="s">
        <v>153</v>
      </c>
      <c r="G118" s="509" t="s">
        <v>6</v>
      </c>
    </row>
    <row r="119" spans="1:7" ht="21.95" customHeight="1">
      <c r="A119" s="510" t="s">
        <v>1394</v>
      </c>
      <c r="B119" s="629" t="s">
        <v>1395</v>
      </c>
      <c r="C119" s="511" t="s">
        <v>353</v>
      </c>
      <c r="D119" s="622" t="s">
        <v>1396</v>
      </c>
      <c r="E119" s="502">
        <v>45405</v>
      </c>
      <c r="F119" s="502">
        <v>45413</v>
      </c>
      <c r="G119" s="512" t="s">
        <v>1397</v>
      </c>
    </row>
    <row r="120" spans="1:7" ht="21.95" customHeight="1">
      <c r="A120" s="510" t="s">
        <v>868</v>
      </c>
      <c r="B120" s="629" t="s">
        <v>1295</v>
      </c>
      <c r="C120" s="511" t="s">
        <v>361</v>
      </c>
      <c r="D120" s="622" t="s">
        <v>362</v>
      </c>
      <c r="E120" s="502">
        <v>45410</v>
      </c>
      <c r="F120" s="502">
        <v>45418</v>
      </c>
      <c r="G120" s="512" t="s">
        <v>1398</v>
      </c>
    </row>
    <row r="121" spans="1:7" ht="21.95" customHeight="1">
      <c r="A121" s="510" t="s">
        <v>1399</v>
      </c>
      <c r="B121" s="629" t="s">
        <v>258</v>
      </c>
      <c r="C121" s="511" t="s">
        <v>375</v>
      </c>
      <c r="D121" s="511" t="s">
        <v>376</v>
      </c>
      <c r="E121" s="502">
        <v>45417</v>
      </c>
      <c r="F121" s="502">
        <v>45425</v>
      </c>
      <c r="G121" s="512" t="s">
        <v>240</v>
      </c>
    </row>
    <row r="122" spans="1:7" ht="21.95" customHeight="1">
      <c r="A122" s="510" t="s">
        <v>1400</v>
      </c>
      <c r="B122" s="629" t="s">
        <v>1327</v>
      </c>
      <c r="C122" s="511" t="s">
        <v>867</v>
      </c>
      <c r="D122" s="511" t="s">
        <v>1401</v>
      </c>
      <c r="E122" s="502">
        <v>45424</v>
      </c>
      <c r="F122" s="502">
        <v>45432</v>
      </c>
      <c r="G122" s="512" t="s">
        <v>240</v>
      </c>
    </row>
    <row r="123" spans="1:7" ht="21.95" customHeight="1">
      <c r="A123" s="510" t="s">
        <v>1306</v>
      </c>
      <c r="B123" s="629" t="s">
        <v>258</v>
      </c>
      <c r="C123" s="511" t="s">
        <v>910</v>
      </c>
      <c r="D123" s="511" t="s">
        <v>1402</v>
      </c>
      <c r="E123" s="502">
        <v>45431</v>
      </c>
      <c r="F123" s="502">
        <v>45439</v>
      </c>
      <c r="G123" s="512" t="s">
        <v>1397</v>
      </c>
    </row>
    <row r="124" spans="1:7" ht="21.95" customHeight="1">
      <c r="A124" s="510" t="s">
        <v>868</v>
      </c>
      <c r="B124" s="629" t="s">
        <v>869</v>
      </c>
      <c r="C124" s="511" t="s">
        <v>1403</v>
      </c>
      <c r="D124" s="511" t="s">
        <v>870</v>
      </c>
      <c r="E124" s="502">
        <v>45438</v>
      </c>
      <c r="F124" s="502">
        <v>45446</v>
      </c>
      <c r="G124" s="512" t="s">
        <v>1398</v>
      </c>
    </row>
    <row r="125" spans="1:7" ht="21.95" customHeight="1">
      <c r="A125" s="510" t="s">
        <v>1300</v>
      </c>
      <c r="B125" s="629" t="s">
        <v>1327</v>
      </c>
      <c r="C125" s="511" t="s">
        <v>1404</v>
      </c>
      <c r="D125" s="511" t="s">
        <v>1405</v>
      </c>
      <c r="E125" s="502">
        <v>45445</v>
      </c>
      <c r="F125" s="502">
        <v>45453</v>
      </c>
      <c r="G125" s="512" t="s">
        <v>1398</v>
      </c>
    </row>
    <row r="126" spans="1:7" ht="21.95" customHeight="1" thickBot="1">
      <c r="A126" s="510" t="s">
        <v>492</v>
      </c>
      <c r="B126" s="629" t="s">
        <v>268</v>
      </c>
      <c r="C126" s="511" t="s">
        <v>1406</v>
      </c>
      <c r="D126" s="511" t="s">
        <v>1407</v>
      </c>
      <c r="E126" s="502">
        <v>45452</v>
      </c>
      <c r="F126" s="502">
        <v>45460</v>
      </c>
      <c r="G126" s="512" t="s">
        <v>240</v>
      </c>
    </row>
    <row r="127" spans="1:7" ht="21.95" customHeight="1">
      <c r="A127" s="1127" t="s">
        <v>1408</v>
      </c>
      <c r="B127" s="1128"/>
      <c r="C127" s="1128"/>
      <c r="D127" s="1128"/>
      <c r="E127" s="1128"/>
      <c r="F127" s="1128"/>
      <c r="G127" s="1129"/>
    </row>
    <row r="128" spans="1:7" ht="22.5" customHeight="1">
      <c r="A128" s="1130" t="s">
        <v>1409</v>
      </c>
      <c r="B128" s="1131"/>
      <c r="C128" s="1131"/>
      <c r="D128" s="1131"/>
      <c r="E128" s="1131"/>
      <c r="F128" s="1131"/>
      <c r="G128" s="1132"/>
    </row>
    <row r="129" spans="1:7" ht="21.95" customHeight="1">
      <c r="A129" s="1115" t="s">
        <v>207</v>
      </c>
      <c r="B129" s="1116"/>
      <c r="C129" s="1116"/>
      <c r="D129" s="1116"/>
      <c r="E129" s="1116"/>
      <c r="F129" s="1116"/>
      <c r="G129" s="1117"/>
    </row>
    <row r="130" spans="1:7" ht="21.95" customHeight="1">
      <c r="A130" s="1118" t="s">
        <v>380</v>
      </c>
      <c r="B130" s="1119"/>
      <c r="C130" s="1119"/>
      <c r="D130" s="1119"/>
      <c r="E130" s="1119"/>
      <c r="F130" s="1119"/>
      <c r="G130" s="1120"/>
    </row>
    <row r="131" spans="1:7" ht="21.95" customHeight="1">
      <c r="A131" s="513" t="s">
        <v>1410</v>
      </c>
      <c r="B131" s="514" t="s">
        <v>406</v>
      </c>
      <c r="C131" s="498" t="s">
        <v>1361</v>
      </c>
      <c r="D131" s="498" t="s">
        <v>1411</v>
      </c>
      <c r="E131" s="498" t="s">
        <v>215</v>
      </c>
      <c r="F131" s="498" t="s">
        <v>1412</v>
      </c>
      <c r="G131" s="515" t="s">
        <v>1413</v>
      </c>
    </row>
    <row r="132" spans="1:7" ht="21.95" customHeight="1">
      <c r="A132" s="516" t="s">
        <v>1414</v>
      </c>
      <c r="B132" s="173" t="s">
        <v>1415</v>
      </c>
      <c r="C132" s="504" t="s">
        <v>853</v>
      </c>
      <c r="D132" s="504" t="s">
        <v>1291</v>
      </c>
      <c r="E132" s="517">
        <v>45406</v>
      </c>
      <c r="F132" s="517">
        <v>45417</v>
      </c>
      <c r="G132" s="518">
        <v>45419</v>
      </c>
    </row>
    <row r="133" spans="1:7" ht="21.95" customHeight="1">
      <c r="A133" s="720" t="s">
        <v>642</v>
      </c>
      <c r="B133" s="629" t="s">
        <v>871</v>
      </c>
      <c r="C133" s="423" t="s">
        <v>855</v>
      </c>
      <c r="D133" s="423" t="s">
        <v>1351</v>
      </c>
      <c r="E133" s="343">
        <v>45413</v>
      </c>
      <c r="F133" s="343">
        <v>45424</v>
      </c>
      <c r="G133" s="344">
        <v>45426</v>
      </c>
    </row>
    <row r="134" spans="1:7" ht="21.95" customHeight="1">
      <c r="A134" s="720" t="s">
        <v>1416</v>
      </c>
      <c r="B134" s="629" t="s">
        <v>805</v>
      </c>
      <c r="C134" s="423" t="s">
        <v>1354</v>
      </c>
      <c r="D134" s="423" t="s">
        <v>857</v>
      </c>
      <c r="E134" s="343">
        <v>45420</v>
      </c>
      <c r="F134" s="343">
        <v>45431</v>
      </c>
      <c r="G134" s="344">
        <v>45433</v>
      </c>
    </row>
    <row r="135" spans="1:7" ht="21.95" customHeight="1" thickBot="1">
      <c r="A135" s="770" t="s">
        <v>1417</v>
      </c>
      <c r="B135" s="771" t="s">
        <v>871</v>
      </c>
      <c r="C135" s="772" t="s">
        <v>858</v>
      </c>
      <c r="D135" s="772" t="s">
        <v>1304</v>
      </c>
      <c r="E135" s="519">
        <v>45427</v>
      </c>
      <c r="F135" s="519">
        <v>45438</v>
      </c>
      <c r="G135" s="520">
        <v>45433</v>
      </c>
    </row>
  </sheetData>
  <mergeCells count="62">
    <mergeCell ref="A54:G54"/>
    <mergeCell ref="A34:G34"/>
    <mergeCell ref="A35:G35"/>
    <mergeCell ref="A43:G43"/>
    <mergeCell ref="A33:G33"/>
    <mergeCell ref="A44:G44"/>
    <mergeCell ref="A52:G52"/>
    <mergeCell ref="A53:G53"/>
    <mergeCell ref="A36:G36"/>
    <mergeCell ref="A45:G45"/>
    <mergeCell ref="A46:G46"/>
    <mergeCell ref="A81:G81"/>
    <mergeCell ref="A90:G90"/>
    <mergeCell ref="A91:G91"/>
    <mergeCell ref="A92:G92"/>
    <mergeCell ref="A93:G93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80:G80"/>
    <mergeCell ref="A59:G59"/>
    <mergeCell ref="A55:G55"/>
    <mergeCell ref="A68:G68"/>
    <mergeCell ref="A69:G69"/>
    <mergeCell ref="A78:G78"/>
    <mergeCell ref="A57:G57"/>
    <mergeCell ref="A56:G56"/>
    <mergeCell ref="A58:G58"/>
    <mergeCell ref="A60:G60"/>
    <mergeCell ref="A71:G71"/>
    <mergeCell ref="A70:G70"/>
    <mergeCell ref="A79:G79"/>
    <mergeCell ref="A129:G129"/>
    <mergeCell ref="A130:G130"/>
    <mergeCell ref="A99:G99"/>
    <mergeCell ref="A100:G100"/>
    <mergeCell ref="A101:G101"/>
    <mergeCell ref="A102:G102"/>
    <mergeCell ref="A127:G127"/>
    <mergeCell ref="A128:G128"/>
    <mergeCell ref="A110:G110"/>
    <mergeCell ref="A115:G115"/>
    <mergeCell ref="A114:G114"/>
    <mergeCell ref="A113:G113"/>
    <mergeCell ref="A112:G112"/>
    <mergeCell ref="A111:G111"/>
    <mergeCell ref="A116:G116"/>
    <mergeCell ref="A117:G117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4" fitToHeight="0" orientation="portrait" r:id="rId2"/>
  <rowBreaks count="2" manualBreakCount="2">
    <brk id="42" max="6" man="1"/>
    <brk id="89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O68"/>
  <sheetViews>
    <sheetView zoomScaleNormal="100" workbookViewId="0">
      <selection activeCell="A6" sqref="A6:G6"/>
    </sheetView>
  </sheetViews>
  <sheetFormatPr defaultColWidth="9" defaultRowHeight="16.5"/>
  <cols>
    <col min="1" max="1" width="25.625" customWidth="1"/>
    <col min="2" max="2" width="11.625" customWidth="1"/>
    <col min="3" max="3" width="14.125" customWidth="1"/>
    <col min="4" max="4" width="13.625" customWidth="1"/>
    <col min="5" max="6" width="12.625" customWidth="1"/>
    <col min="7" max="7" width="15.625" customWidth="1"/>
  </cols>
  <sheetData>
    <row r="1" spans="1:7" ht="30" customHeight="1">
      <c r="B1" s="854" t="s">
        <v>64</v>
      </c>
      <c r="C1" s="854"/>
      <c r="D1" s="854"/>
      <c r="E1" s="854"/>
      <c r="F1" s="854"/>
      <c r="G1" s="854"/>
    </row>
    <row r="2" spans="1:7" ht="17.100000000000001" customHeight="1">
      <c r="B2" s="856" t="s">
        <v>63</v>
      </c>
      <c r="C2" s="856"/>
      <c r="D2" s="856"/>
      <c r="E2" s="856"/>
      <c r="F2" s="856"/>
      <c r="G2" s="856"/>
    </row>
    <row r="3" spans="1:7" ht="17.100000000000001" customHeight="1">
      <c r="B3" s="856" t="s">
        <v>18</v>
      </c>
      <c r="C3" s="856"/>
      <c r="D3" s="856"/>
      <c r="E3" s="856"/>
      <c r="F3" s="856"/>
      <c r="G3" s="856"/>
    </row>
    <row r="4" spans="1:7" ht="17.100000000000001" customHeight="1">
      <c r="B4" s="856" t="s">
        <v>59</v>
      </c>
      <c r="C4" s="856"/>
      <c r="D4" s="856"/>
      <c r="E4" s="856"/>
      <c r="F4" s="856"/>
      <c r="G4" s="856"/>
    </row>
    <row r="5" spans="1:7" ht="17.100000000000001" customHeight="1" thickBot="1">
      <c r="B5" s="856" t="s">
        <v>58</v>
      </c>
      <c r="C5" s="856"/>
      <c r="D5" s="856"/>
      <c r="E5" s="856"/>
      <c r="F5" s="855"/>
      <c r="G5" s="855"/>
    </row>
    <row r="6" spans="1:7" s="24" customFormat="1" ht="27" customHeight="1" thickBot="1">
      <c r="A6" s="1203" t="s">
        <v>165</v>
      </c>
      <c r="B6" s="1204"/>
      <c r="C6" s="1204"/>
      <c r="D6" s="1204"/>
      <c r="E6" s="1204"/>
      <c r="F6" s="1204"/>
      <c r="G6" s="1205"/>
    </row>
    <row r="7" spans="1:7" s="24" customFormat="1" ht="24.75" customHeight="1">
      <c r="A7" s="1206" t="s">
        <v>170</v>
      </c>
      <c r="B7" s="1207"/>
      <c r="C7" s="1207"/>
      <c r="D7" s="1207"/>
      <c r="E7" s="1207"/>
      <c r="F7" s="1207"/>
      <c r="G7" s="1208"/>
    </row>
    <row r="8" spans="1:7" s="24" customFormat="1" ht="20.100000000000001" customHeight="1">
      <c r="A8" s="1188" t="s">
        <v>214</v>
      </c>
      <c r="B8" s="1189"/>
      <c r="C8" s="1189"/>
      <c r="D8" s="1189"/>
      <c r="E8" s="1189"/>
      <c r="F8" s="1189"/>
      <c r="G8" s="1190"/>
    </row>
    <row r="9" spans="1:7" ht="20.100000000000001" customHeight="1">
      <c r="A9" s="1209" t="s">
        <v>196</v>
      </c>
      <c r="B9" s="1210"/>
      <c r="C9" s="1210"/>
      <c r="D9" s="1210"/>
      <c r="E9" s="1210"/>
      <c r="F9" s="1210"/>
      <c r="G9" s="1211"/>
    </row>
    <row r="10" spans="1:7" ht="20.100000000000001" customHeight="1">
      <c r="A10" s="1191" t="s">
        <v>405</v>
      </c>
      <c r="B10" s="1192"/>
      <c r="C10" s="1192"/>
      <c r="D10" s="1192"/>
      <c r="E10" s="1192"/>
      <c r="F10" s="1192"/>
      <c r="G10" s="1193"/>
    </row>
    <row r="11" spans="1:7" s="24" customFormat="1" ht="20.100000000000001" customHeight="1">
      <c r="A11" s="439" t="s">
        <v>4</v>
      </c>
      <c r="B11" s="440" t="s">
        <v>1</v>
      </c>
      <c r="C11" s="440" t="s">
        <v>2</v>
      </c>
      <c r="D11" s="440" t="s">
        <v>3</v>
      </c>
      <c r="E11" s="440" t="s">
        <v>5</v>
      </c>
      <c r="F11" s="440" t="s">
        <v>148</v>
      </c>
      <c r="G11" s="441" t="s">
        <v>6</v>
      </c>
    </row>
    <row r="12" spans="1:7" s="24" customFormat="1" ht="20.100000000000001" customHeight="1">
      <c r="A12" s="442" t="s">
        <v>1248</v>
      </c>
      <c r="B12" s="443" t="s">
        <v>239</v>
      </c>
      <c r="C12" s="444">
        <v>45398</v>
      </c>
      <c r="D12" s="444">
        <v>45399</v>
      </c>
      <c r="E12" s="445">
        <v>45401</v>
      </c>
      <c r="F12" s="445">
        <v>45408</v>
      </c>
      <c r="G12" s="446" t="s">
        <v>149</v>
      </c>
    </row>
    <row r="13" spans="1:7" s="24" customFormat="1" ht="20.100000000000001" customHeight="1">
      <c r="A13" s="447" t="s">
        <v>260</v>
      </c>
      <c r="B13" s="448" t="s">
        <v>231</v>
      </c>
      <c r="C13" s="444">
        <v>45400</v>
      </c>
      <c r="D13" s="444">
        <v>45401</v>
      </c>
      <c r="E13" s="449">
        <v>45403</v>
      </c>
      <c r="F13" s="449">
        <v>45409</v>
      </c>
      <c r="G13" s="446" t="s">
        <v>205</v>
      </c>
    </row>
    <row r="14" spans="1:7" s="24" customFormat="1" ht="20.100000000000001" customHeight="1">
      <c r="A14" s="447" t="s">
        <v>232</v>
      </c>
      <c r="B14" s="448" t="s">
        <v>836</v>
      </c>
      <c r="C14" s="444">
        <v>45405</v>
      </c>
      <c r="D14" s="444">
        <v>45406</v>
      </c>
      <c r="E14" s="449">
        <v>45409</v>
      </c>
      <c r="F14" s="449">
        <v>45414</v>
      </c>
      <c r="G14" s="446" t="s">
        <v>149</v>
      </c>
    </row>
    <row r="15" spans="1:7" s="24" customFormat="1" ht="20.100000000000001" customHeight="1">
      <c r="A15" s="447" t="s">
        <v>837</v>
      </c>
      <c r="B15" s="448" t="s">
        <v>239</v>
      </c>
      <c r="C15" s="444">
        <v>45407</v>
      </c>
      <c r="D15" s="444">
        <v>45408</v>
      </c>
      <c r="E15" s="449">
        <v>45410</v>
      </c>
      <c r="F15" s="449">
        <v>45416</v>
      </c>
      <c r="G15" s="446" t="s">
        <v>149</v>
      </c>
    </row>
    <row r="16" spans="1:7" s="24" customFormat="1" ht="20.100000000000001" customHeight="1">
      <c r="A16" s="447" t="s">
        <v>260</v>
      </c>
      <c r="B16" s="448" t="s">
        <v>231</v>
      </c>
      <c r="C16" s="444">
        <v>45412</v>
      </c>
      <c r="D16" s="444">
        <v>45412</v>
      </c>
      <c r="E16" s="449">
        <v>45415</v>
      </c>
      <c r="F16" s="449">
        <v>45421</v>
      </c>
      <c r="G16" s="446" t="s">
        <v>205</v>
      </c>
    </row>
    <row r="17" spans="1:15" s="24" customFormat="1" ht="20.100000000000001" customHeight="1">
      <c r="A17" s="442" t="s">
        <v>838</v>
      </c>
      <c r="B17" s="443" t="s">
        <v>231</v>
      </c>
      <c r="C17" s="444">
        <v>45414</v>
      </c>
      <c r="D17" s="444">
        <v>45415</v>
      </c>
      <c r="E17" s="445">
        <v>45417</v>
      </c>
      <c r="F17" s="445">
        <v>45423</v>
      </c>
      <c r="G17" s="446" t="s">
        <v>205</v>
      </c>
    </row>
    <row r="18" spans="1:15" s="24" customFormat="1" ht="20.100000000000001" customHeight="1">
      <c r="A18" s="447" t="s">
        <v>260</v>
      </c>
      <c r="B18" s="448" t="s">
        <v>515</v>
      </c>
      <c r="C18" s="444">
        <v>45419</v>
      </c>
      <c r="D18" s="444">
        <v>45420</v>
      </c>
      <c r="E18" s="449">
        <v>45422</v>
      </c>
      <c r="F18" s="449">
        <v>45428</v>
      </c>
      <c r="G18" s="446" t="s">
        <v>205</v>
      </c>
    </row>
    <row r="19" spans="1:15" s="24" customFormat="1" ht="20.100000000000001" customHeight="1" thickBot="1">
      <c r="A19" s="447" t="s">
        <v>1249</v>
      </c>
      <c r="B19" s="448" t="s">
        <v>231</v>
      </c>
      <c r="C19" s="444">
        <v>45421</v>
      </c>
      <c r="D19" s="444">
        <v>45422</v>
      </c>
      <c r="E19" s="449">
        <v>45424</v>
      </c>
      <c r="F19" s="449">
        <v>45430</v>
      </c>
      <c r="G19" s="446" t="s">
        <v>149</v>
      </c>
      <c r="I19"/>
      <c r="J19"/>
      <c r="K19"/>
      <c r="L19"/>
      <c r="M19"/>
      <c r="N19"/>
      <c r="O19"/>
    </row>
    <row r="20" spans="1:15" ht="23.25" customHeight="1">
      <c r="A20" s="1185" t="s">
        <v>355</v>
      </c>
      <c r="B20" s="1186"/>
      <c r="C20" s="1186"/>
      <c r="D20" s="1186"/>
      <c r="E20" s="1186"/>
      <c r="F20" s="1186"/>
      <c r="G20" s="1187"/>
    </row>
    <row r="21" spans="1:15" ht="20.100000000000001" customHeight="1">
      <c r="A21" s="1188" t="s">
        <v>214</v>
      </c>
      <c r="B21" s="1189"/>
      <c r="C21" s="1189"/>
      <c r="D21" s="1189"/>
      <c r="E21" s="1189"/>
      <c r="F21" s="1189"/>
      <c r="G21" s="1190"/>
    </row>
    <row r="22" spans="1:15" ht="20.100000000000001" customHeight="1">
      <c r="A22" s="1212" t="s">
        <v>197</v>
      </c>
      <c r="B22" s="1213"/>
      <c r="C22" s="1213"/>
      <c r="D22" s="1213"/>
      <c r="E22" s="1213"/>
      <c r="F22" s="1213"/>
      <c r="G22" s="1214"/>
    </row>
    <row r="23" spans="1:15" s="24" customFormat="1" ht="20.100000000000001" customHeight="1">
      <c r="A23" s="1191" t="s">
        <v>405</v>
      </c>
      <c r="B23" s="1192"/>
      <c r="C23" s="1192"/>
      <c r="D23" s="1192"/>
      <c r="E23" s="1192"/>
      <c r="F23" s="1192"/>
      <c r="G23" s="1193"/>
    </row>
    <row r="24" spans="1:15" s="24" customFormat="1" ht="20.100000000000001" customHeight="1">
      <c r="A24" s="450" t="s">
        <v>1250</v>
      </c>
      <c r="B24" s="451" t="s">
        <v>406</v>
      </c>
      <c r="C24" s="452" t="s">
        <v>1251</v>
      </c>
      <c r="D24" s="453" t="s">
        <v>219</v>
      </c>
      <c r="E24" s="453" t="s">
        <v>1252</v>
      </c>
      <c r="F24" s="453" t="s">
        <v>261</v>
      </c>
      <c r="G24" s="454" t="s">
        <v>220</v>
      </c>
    </row>
    <row r="25" spans="1:15" s="24" customFormat="1" ht="20.100000000000001" customHeight="1">
      <c r="A25" s="455" t="s">
        <v>1253</v>
      </c>
      <c r="B25" s="456" t="s">
        <v>514</v>
      </c>
      <c r="C25" s="444">
        <v>45398</v>
      </c>
      <c r="D25" s="444">
        <v>45399</v>
      </c>
      <c r="E25" s="457">
        <v>45400</v>
      </c>
      <c r="F25" s="445">
        <v>45407</v>
      </c>
      <c r="G25" s="458" t="s">
        <v>200</v>
      </c>
    </row>
    <row r="26" spans="1:15" s="24" customFormat="1" ht="20.100000000000001" customHeight="1">
      <c r="A26" s="447" t="s">
        <v>1254</v>
      </c>
      <c r="B26" s="448" t="s">
        <v>371</v>
      </c>
      <c r="C26" s="444">
        <v>45400</v>
      </c>
      <c r="D26" s="444">
        <v>45401</v>
      </c>
      <c r="E26" s="457">
        <v>45403</v>
      </c>
      <c r="F26" s="445">
        <v>45408</v>
      </c>
      <c r="G26" s="458" t="s">
        <v>149</v>
      </c>
    </row>
    <row r="27" spans="1:15" s="24" customFormat="1" ht="20.100000000000001" customHeight="1">
      <c r="A27" s="455" t="s">
        <v>233</v>
      </c>
      <c r="B27" s="456" t="s">
        <v>371</v>
      </c>
      <c r="C27" s="444">
        <v>45405</v>
      </c>
      <c r="D27" s="444">
        <v>45406</v>
      </c>
      <c r="E27" s="457">
        <v>45408</v>
      </c>
      <c r="F27" s="445">
        <v>45415</v>
      </c>
      <c r="G27" s="458" t="s">
        <v>205</v>
      </c>
    </row>
    <row r="28" spans="1:15" s="24" customFormat="1" ht="20.100000000000001" customHeight="1">
      <c r="A28" s="447" t="s">
        <v>839</v>
      </c>
      <c r="B28" s="448" t="s">
        <v>515</v>
      </c>
      <c r="C28" s="444">
        <v>45407</v>
      </c>
      <c r="D28" s="444">
        <v>45408</v>
      </c>
      <c r="E28" s="457">
        <v>45410</v>
      </c>
      <c r="F28" s="445">
        <v>45416</v>
      </c>
      <c r="G28" s="458" t="s">
        <v>149</v>
      </c>
    </row>
    <row r="29" spans="1:15" s="24" customFormat="1" ht="20.100000000000001" customHeight="1">
      <c r="A29" s="455" t="s">
        <v>1255</v>
      </c>
      <c r="B29" s="456" t="s">
        <v>841</v>
      </c>
      <c r="C29" s="444">
        <v>45412</v>
      </c>
      <c r="D29" s="444">
        <v>45412</v>
      </c>
      <c r="E29" s="457">
        <v>45416</v>
      </c>
      <c r="F29" s="445">
        <v>45423</v>
      </c>
      <c r="G29" s="458" t="s">
        <v>200</v>
      </c>
    </row>
    <row r="30" spans="1:15" s="24" customFormat="1" ht="20.100000000000001" customHeight="1">
      <c r="A30" s="447" t="s">
        <v>512</v>
      </c>
      <c r="B30" s="456" t="s">
        <v>621</v>
      </c>
      <c r="C30" s="444">
        <v>45414</v>
      </c>
      <c r="D30" s="444">
        <v>45415</v>
      </c>
      <c r="E30" s="457">
        <v>45418</v>
      </c>
      <c r="F30" s="445">
        <v>45423</v>
      </c>
      <c r="G30" s="458" t="s">
        <v>149</v>
      </c>
    </row>
    <row r="31" spans="1:15" s="24" customFormat="1" ht="24" customHeight="1">
      <c r="A31" s="1215" t="s">
        <v>1256</v>
      </c>
      <c r="B31" s="1216"/>
      <c r="C31" s="1216"/>
      <c r="D31" s="1216"/>
      <c r="E31" s="1216"/>
      <c r="F31" s="1216"/>
      <c r="G31" s="1217"/>
    </row>
    <row r="32" spans="1:15" s="24" customFormat="1" ht="20.100000000000001" customHeight="1">
      <c r="A32" s="1188" t="s">
        <v>214</v>
      </c>
      <c r="B32" s="1189"/>
      <c r="C32" s="1189"/>
      <c r="D32" s="1189"/>
      <c r="E32" s="1189"/>
      <c r="F32" s="1189"/>
      <c r="G32" s="1190"/>
    </row>
    <row r="33" spans="1:7" s="24" customFormat="1" ht="20.100000000000001" customHeight="1">
      <c r="A33" s="1212" t="s">
        <v>197</v>
      </c>
      <c r="B33" s="1213"/>
      <c r="C33" s="1213"/>
      <c r="D33" s="1213"/>
      <c r="E33" s="1213"/>
      <c r="F33" s="1213"/>
      <c r="G33" s="1214"/>
    </row>
    <row r="34" spans="1:7" s="24" customFormat="1" ht="20.100000000000001" customHeight="1">
      <c r="A34" s="1191" t="s">
        <v>405</v>
      </c>
      <c r="B34" s="1192"/>
      <c r="C34" s="1192"/>
      <c r="D34" s="1192"/>
      <c r="E34" s="1192"/>
      <c r="F34" s="1192"/>
      <c r="G34" s="1193"/>
    </row>
    <row r="35" spans="1:7" s="24" customFormat="1" ht="20.100000000000001" customHeight="1">
      <c r="A35" s="459" t="s">
        <v>243</v>
      </c>
      <c r="B35" s="460" t="s">
        <v>406</v>
      </c>
      <c r="C35" s="461" t="s">
        <v>1251</v>
      </c>
      <c r="D35" s="461" t="s">
        <v>1257</v>
      </c>
      <c r="E35" s="461" t="s">
        <v>1252</v>
      </c>
      <c r="F35" s="461" t="s">
        <v>1258</v>
      </c>
      <c r="G35" s="462" t="s">
        <v>220</v>
      </c>
    </row>
    <row r="36" spans="1:7" ht="20.100000000000001" customHeight="1">
      <c r="A36" s="463" t="s">
        <v>842</v>
      </c>
      <c r="B36" s="464" t="s">
        <v>643</v>
      </c>
      <c r="C36" s="465">
        <v>45398</v>
      </c>
      <c r="D36" s="465" t="s">
        <v>644</v>
      </c>
      <c r="E36" s="162">
        <v>45400</v>
      </c>
      <c r="F36" s="162">
        <v>45407</v>
      </c>
      <c r="G36" s="163" t="s">
        <v>201</v>
      </c>
    </row>
    <row r="37" spans="1:7" s="25" customFormat="1" ht="20.100000000000001" customHeight="1">
      <c r="A37" s="466" t="s">
        <v>193</v>
      </c>
      <c r="B37" s="467" t="s">
        <v>645</v>
      </c>
      <c r="C37" s="444">
        <v>45405</v>
      </c>
      <c r="D37" s="444" t="s">
        <v>646</v>
      </c>
      <c r="E37" s="457">
        <v>45407</v>
      </c>
      <c r="F37" s="457">
        <v>45414</v>
      </c>
      <c r="G37" s="468" t="s">
        <v>201</v>
      </c>
    </row>
    <row r="38" spans="1:7" ht="20.100000000000001" customHeight="1">
      <c r="A38" s="466" t="s">
        <v>175</v>
      </c>
      <c r="B38" s="467" t="s">
        <v>843</v>
      </c>
      <c r="C38" s="444">
        <v>45412</v>
      </c>
      <c r="D38" s="444">
        <v>45412</v>
      </c>
      <c r="E38" s="457">
        <v>45414</v>
      </c>
      <c r="F38" s="457">
        <v>45421</v>
      </c>
      <c r="G38" s="468" t="s">
        <v>201</v>
      </c>
    </row>
    <row r="39" spans="1:7" ht="20.100000000000001" customHeight="1" thickBot="1">
      <c r="A39" s="654" t="s">
        <v>206</v>
      </c>
      <c r="B39" s="655" t="s">
        <v>1259</v>
      </c>
      <c r="C39" s="656">
        <v>45419</v>
      </c>
      <c r="D39" s="656" t="s">
        <v>1260</v>
      </c>
      <c r="E39" s="657">
        <v>45421</v>
      </c>
      <c r="F39" s="657">
        <v>45428</v>
      </c>
      <c r="G39" s="658" t="s">
        <v>201</v>
      </c>
    </row>
    <row r="40" spans="1:7" ht="27" customHeight="1" thickBot="1">
      <c r="A40" s="1218" t="s">
        <v>844</v>
      </c>
      <c r="B40" s="1219"/>
      <c r="C40" s="1219"/>
      <c r="D40" s="1219"/>
      <c r="E40" s="1219"/>
      <c r="F40" s="1219"/>
      <c r="G40" s="1220"/>
    </row>
    <row r="41" spans="1:7" ht="18" customHeight="1">
      <c r="A41" s="1185" t="s">
        <v>262</v>
      </c>
      <c r="B41" s="1186"/>
      <c r="C41" s="1186"/>
      <c r="D41" s="1186"/>
      <c r="E41" s="1186"/>
      <c r="F41" s="1186"/>
      <c r="G41" s="1187"/>
    </row>
    <row r="42" spans="1:7" ht="20.100000000000001" customHeight="1">
      <c r="A42" s="1188" t="s">
        <v>214</v>
      </c>
      <c r="B42" s="1189"/>
      <c r="C42" s="1189"/>
      <c r="D42" s="1189"/>
      <c r="E42" s="1189"/>
      <c r="F42" s="1189"/>
      <c r="G42" s="1190"/>
    </row>
    <row r="43" spans="1:7" ht="20.100000000000001" customHeight="1">
      <c r="A43" s="1194" t="s">
        <v>1261</v>
      </c>
      <c r="B43" s="1195"/>
      <c r="C43" s="1195"/>
      <c r="D43" s="1195"/>
      <c r="E43" s="1195"/>
      <c r="F43" s="1195"/>
      <c r="G43" s="1196"/>
    </row>
    <row r="44" spans="1:7" ht="20.100000000000001" customHeight="1">
      <c r="A44" s="1200" t="s">
        <v>198</v>
      </c>
      <c r="B44" s="1201"/>
      <c r="C44" s="1201"/>
      <c r="D44" s="1201"/>
      <c r="E44" s="1201"/>
      <c r="F44" s="1201"/>
      <c r="G44" s="1202"/>
    </row>
    <row r="45" spans="1:7" ht="20.100000000000001" customHeight="1">
      <c r="A45" s="1197" t="s">
        <v>845</v>
      </c>
      <c r="B45" s="1198"/>
      <c r="C45" s="1198"/>
      <c r="D45" s="1198"/>
      <c r="E45" s="1198"/>
      <c r="F45" s="1198"/>
      <c r="G45" s="1199"/>
    </row>
    <row r="46" spans="1:7" ht="20.100000000000001" customHeight="1">
      <c r="A46" s="459" t="s">
        <v>1250</v>
      </c>
      <c r="B46" s="460" t="s">
        <v>1262</v>
      </c>
      <c r="C46" s="461" t="s">
        <v>218</v>
      </c>
      <c r="D46" s="461" t="s">
        <v>219</v>
      </c>
      <c r="E46" s="461" t="s">
        <v>1263</v>
      </c>
      <c r="F46" s="461" t="s">
        <v>1264</v>
      </c>
      <c r="G46" s="462" t="s">
        <v>1265</v>
      </c>
    </row>
    <row r="47" spans="1:7" ht="20.100000000000001" customHeight="1">
      <c r="A47" s="447" t="s">
        <v>1266</v>
      </c>
      <c r="B47" s="469" t="s">
        <v>647</v>
      </c>
      <c r="C47" s="164">
        <v>45400</v>
      </c>
      <c r="D47" s="164">
        <v>45401</v>
      </c>
      <c r="E47" s="165">
        <v>45405</v>
      </c>
      <c r="F47" s="165">
        <v>45412</v>
      </c>
      <c r="G47" s="166" t="s">
        <v>149</v>
      </c>
    </row>
    <row r="48" spans="1:7" s="25" customFormat="1" ht="20.100000000000001" customHeight="1">
      <c r="A48" s="442" t="s">
        <v>1267</v>
      </c>
      <c r="B48" s="448"/>
      <c r="C48" s="470">
        <v>45407</v>
      </c>
      <c r="D48" s="470">
        <v>45408</v>
      </c>
      <c r="E48" s="471">
        <v>45409</v>
      </c>
      <c r="F48" s="471">
        <v>45416</v>
      </c>
      <c r="G48" s="166" t="s">
        <v>149</v>
      </c>
    </row>
    <row r="49" spans="1:7" ht="20.100000000000001" customHeight="1">
      <c r="A49" s="442" t="s">
        <v>1267</v>
      </c>
      <c r="B49" s="448"/>
      <c r="C49" s="470">
        <v>45414</v>
      </c>
      <c r="D49" s="470">
        <v>45415</v>
      </c>
      <c r="E49" s="471">
        <v>45418</v>
      </c>
      <c r="F49" s="471">
        <v>45426</v>
      </c>
      <c r="G49" s="472" t="s">
        <v>149</v>
      </c>
    </row>
    <row r="50" spans="1:7" ht="20.100000000000001" customHeight="1">
      <c r="A50" s="442" t="s">
        <v>237</v>
      </c>
      <c r="B50" s="469" t="s">
        <v>231</v>
      </c>
      <c r="C50" s="164">
        <v>45421</v>
      </c>
      <c r="D50" s="164">
        <v>45422</v>
      </c>
      <c r="E50" s="165">
        <v>45425</v>
      </c>
      <c r="F50" s="165">
        <v>45433</v>
      </c>
      <c r="G50" s="166" t="s">
        <v>149</v>
      </c>
    </row>
    <row r="51" spans="1:7" ht="20.100000000000001" customHeight="1">
      <c r="A51" s="442" t="s">
        <v>407</v>
      </c>
      <c r="B51" s="469" t="s">
        <v>648</v>
      </c>
      <c r="C51" s="164">
        <v>45428</v>
      </c>
      <c r="D51" s="164">
        <v>45429</v>
      </c>
      <c r="E51" s="165">
        <v>45432</v>
      </c>
      <c r="F51" s="165">
        <v>45440</v>
      </c>
      <c r="G51" s="166" t="s">
        <v>149</v>
      </c>
    </row>
    <row r="52" spans="1:7" ht="20.100000000000001" customHeight="1">
      <c r="A52" s="442" t="s">
        <v>1267</v>
      </c>
      <c r="B52" s="448"/>
      <c r="C52" s="470">
        <v>45435</v>
      </c>
      <c r="D52" s="470">
        <v>45436</v>
      </c>
      <c r="E52" s="471">
        <v>45439</v>
      </c>
      <c r="F52" s="471">
        <v>45447</v>
      </c>
      <c r="G52" s="472" t="s">
        <v>149</v>
      </c>
    </row>
    <row r="53" spans="1:7" ht="20.100000000000001" customHeight="1" thickBot="1">
      <c r="A53" s="442" t="s">
        <v>237</v>
      </c>
      <c r="B53" s="448" t="s">
        <v>515</v>
      </c>
      <c r="C53" s="470">
        <v>45442</v>
      </c>
      <c r="D53" s="470">
        <v>45443</v>
      </c>
      <c r="E53" s="471">
        <v>45446</v>
      </c>
      <c r="F53" s="471">
        <v>45454</v>
      </c>
      <c r="G53" s="472" t="s">
        <v>149</v>
      </c>
    </row>
    <row r="54" spans="1:7" ht="20.100000000000001" customHeight="1">
      <c r="A54" s="1185" t="s">
        <v>846</v>
      </c>
      <c r="B54" s="1186"/>
      <c r="C54" s="1186"/>
      <c r="D54" s="1186"/>
      <c r="E54" s="1186"/>
      <c r="F54" s="1186"/>
      <c r="G54" s="1187"/>
    </row>
    <row r="55" spans="1:7" ht="20.100000000000001" customHeight="1">
      <c r="A55" s="1188" t="s">
        <v>214</v>
      </c>
      <c r="B55" s="1189"/>
      <c r="C55" s="1189"/>
      <c r="D55" s="1189"/>
      <c r="E55" s="1189"/>
      <c r="F55" s="1189"/>
      <c r="G55" s="1190"/>
    </row>
    <row r="56" spans="1:7" ht="20.100000000000001" customHeight="1">
      <c r="A56" s="1194" t="s">
        <v>517</v>
      </c>
      <c r="B56" s="1195"/>
      <c r="C56" s="1195"/>
      <c r="D56" s="1195"/>
      <c r="E56" s="1195"/>
      <c r="F56" s="1195"/>
      <c r="G56" s="1196"/>
    </row>
    <row r="57" spans="1:7" ht="20.100000000000001" customHeight="1">
      <c r="A57" s="1200" t="s">
        <v>198</v>
      </c>
      <c r="B57" s="1201"/>
      <c r="C57" s="1201"/>
      <c r="D57" s="1201"/>
      <c r="E57" s="1201"/>
      <c r="F57" s="1201"/>
      <c r="G57" s="1202"/>
    </row>
    <row r="58" spans="1:7" ht="20.100000000000001" customHeight="1">
      <c r="A58" s="1197" t="s">
        <v>1268</v>
      </c>
      <c r="B58" s="1198"/>
      <c r="C58" s="1198"/>
      <c r="D58" s="1198"/>
      <c r="E58" s="1198"/>
      <c r="F58" s="1198"/>
      <c r="G58" s="1199"/>
    </row>
    <row r="59" spans="1:7" ht="20.100000000000001" customHeight="1">
      <c r="A59" s="459" t="s">
        <v>1250</v>
      </c>
      <c r="B59" s="460" t="s">
        <v>406</v>
      </c>
      <c r="C59" s="461" t="s">
        <v>218</v>
      </c>
      <c r="D59" s="461" t="s">
        <v>219</v>
      </c>
      <c r="E59" s="461" t="s">
        <v>649</v>
      </c>
      <c r="F59" s="461" t="s">
        <v>1269</v>
      </c>
      <c r="G59" s="462" t="s">
        <v>1265</v>
      </c>
    </row>
    <row r="60" spans="1:7" ht="20.100000000000001" customHeight="1">
      <c r="A60" s="473" t="s">
        <v>238</v>
      </c>
      <c r="B60" s="443" t="s">
        <v>515</v>
      </c>
      <c r="C60" s="444">
        <v>45398</v>
      </c>
      <c r="D60" s="444">
        <v>45399</v>
      </c>
      <c r="E60" s="471">
        <v>45400</v>
      </c>
      <c r="F60" s="471">
        <v>45406</v>
      </c>
      <c r="G60" s="472" t="s">
        <v>205</v>
      </c>
    </row>
    <row r="61" spans="1:7" ht="20.100000000000001" customHeight="1">
      <c r="A61" s="447" t="s">
        <v>1270</v>
      </c>
      <c r="B61" s="474" t="s">
        <v>515</v>
      </c>
      <c r="C61" s="444">
        <v>45400</v>
      </c>
      <c r="D61" s="444">
        <v>45401</v>
      </c>
      <c r="E61" s="471">
        <v>45405</v>
      </c>
      <c r="F61" s="471">
        <v>45411</v>
      </c>
      <c r="G61" s="472" t="s">
        <v>149</v>
      </c>
    </row>
    <row r="62" spans="1:7" ht="20.100000000000001" customHeight="1">
      <c r="A62" s="473" t="s">
        <v>511</v>
      </c>
      <c r="B62" s="443" t="s">
        <v>371</v>
      </c>
      <c r="C62" s="444">
        <v>45405</v>
      </c>
      <c r="D62" s="444">
        <v>45406</v>
      </c>
      <c r="E62" s="471">
        <v>45407</v>
      </c>
      <c r="F62" s="471">
        <v>45412</v>
      </c>
      <c r="G62" s="472" t="s">
        <v>149</v>
      </c>
    </row>
    <row r="63" spans="1:7" ht="20.100000000000001" customHeight="1">
      <c r="A63" s="475" t="s">
        <v>233</v>
      </c>
      <c r="B63" s="474" t="s">
        <v>371</v>
      </c>
      <c r="C63" s="444">
        <v>45407</v>
      </c>
      <c r="D63" s="444">
        <v>45408</v>
      </c>
      <c r="E63" s="471">
        <v>45410</v>
      </c>
      <c r="F63" s="471">
        <v>45415</v>
      </c>
      <c r="G63" s="472" t="s">
        <v>205</v>
      </c>
    </row>
    <row r="64" spans="1:7" ht="20.100000000000001" customHeight="1">
      <c r="A64" s="473" t="s">
        <v>238</v>
      </c>
      <c r="B64" s="443" t="s">
        <v>371</v>
      </c>
      <c r="C64" s="444">
        <v>45412</v>
      </c>
      <c r="D64" s="444">
        <v>45412</v>
      </c>
      <c r="E64" s="471">
        <v>45414</v>
      </c>
      <c r="F64" s="471">
        <v>45420</v>
      </c>
      <c r="G64" s="472" t="s">
        <v>205</v>
      </c>
    </row>
    <row r="65" spans="1:7" ht="20.100000000000001" customHeight="1">
      <c r="A65" s="473" t="s">
        <v>1270</v>
      </c>
      <c r="B65" s="474" t="s">
        <v>371</v>
      </c>
      <c r="C65" s="444">
        <v>45414</v>
      </c>
      <c r="D65" s="444">
        <v>45415</v>
      </c>
      <c r="E65" s="471">
        <v>45419</v>
      </c>
      <c r="F65" s="471">
        <v>45425</v>
      </c>
      <c r="G65" s="472" t="s">
        <v>149</v>
      </c>
    </row>
    <row r="66" spans="1:7" ht="20.100000000000001" customHeight="1">
      <c r="A66" s="473" t="s">
        <v>233</v>
      </c>
      <c r="B66" s="443" t="s">
        <v>1271</v>
      </c>
      <c r="C66" s="444">
        <v>45419</v>
      </c>
      <c r="D66" s="444">
        <v>45420</v>
      </c>
      <c r="E66" s="471">
        <v>45422</v>
      </c>
      <c r="F66" s="471">
        <v>45427</v>
      </c>
      <c r="G66" s="472" t="s">
        <v>205</v>
      </c>
    </row>
    <row r="67" spans="1:7" ht="20.100000000000001" customHeight="1" thickBot="1">
      <c r="A67" s="476" t="s">
        <v>372</v>
      </c>
      <c r="B67" s="477" t="s">
        <v>1271</v>
      </c>
      <c r="C67" s="478">
        <v>45421</v>
      </c>
      <c r="D67" s="478">
        <v>45422</v>
      </c>
      <c r="E67" s="167">
        <v>45423</v>
      </c>
      <c r="F67" s="167">
        <v>45428</v>
      </c>
      <c r="G67" s="192" t="s">
        <v>149</v>
      </c>
    </row>
    <row r="68" spans="1:7">
      <c r="A68" s="796"/>
      <c r="B68" s="796"/>
      <c r="C68" s="796"/>
      <c r="D68" s="796"/>
      <c r="E68" s="796"/>
      <c r="F68" s="796"/>
      <c r="G68" s="796"/>
    </row>
  </sheetData>
  <mergeCells count="29">
    <mergeCell ref="A7:G7"/>
    <mergeCell ref="A8:G8"/>
    <mergeCell ref="A45:G45"/>
    <mergeCell ref="A9:G9"/>
    <mergeCell ref="A10:G10"/>
    <mergeCell ref="A22:G22"/>
    <mergeCell ref="A20:G20"/>
    <mergeCell ref="A21:G21"/>
    <mergeCell ref="A33:G33"/>
    <mergeCell ref="A34:G34"/>
    <mergeCell ref="A31:G31"/>
    <mergeCell ref="A32:G32"/>
    <mergeCell ref="A40:G40"/>
    <mergeCell ref="A41:G41"/>
    <mergeCell ref="A6:G6"/>
    <mergeCell ref="B1:G1"/>
    <mergeCell ref="B2:G2"/>
    <mergeCell ref="B3:G3"/>
    <mergeCell ref="B4:G4"/>
    <mergeCell ref="B5:G5"/>
    <mergeCell ref="A54:G54"/>
    <mergeCell ref="A55:G55"/>
    <mergeCell ref="A23:G23"/>
    <mergeCell ref="A43:G43"/>
    <mergeCell ref="A58:G58"/>
    <mergeCell ref="A42:G42"/>
    <mergeCell ref="A44:G44"/>
    <mergeCell ref="A56:G56"/>
    <mergeCell ref="A57:G5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6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6.75" customWidth="1"/>
    <col min="2" max="2" width="12" customWidth="1"/>
    <col min="3" max="5" width="12.625" customWidth="1"/>
    <col min="6" max="6" width="13.125" customWidth="1"/>
    <col min="7" max="7" width="15.875" customWidth="1"/>
    <col min="8" max="12" width="9" customWidth="1"/>
  </cols>
  <sheetData>
    <row r="1" spans="1:10" ht="30" customHeight="1">
      <c r="B1" s="854" t="s">
        <v>62</v>
      </c>
      <c r="C1" s="854"/>
      <c r="D1" s="854"/>
      <c r="E1" s="854"/>
      <c r="F1" s="854"/>
      <c r="G1" s="854"/>
    </row>
    <row r="2" spans="1:10" ht="17.100000000000001" customHeight="1">
      <c r="B2" s="856" t="s">
        <v>63</v>
      </c>
      <c r="C2" s="856"/>
      <c r="D2" s="856"/>
      <c r="E2" s="856"/>
      <c r="F2" s="856"/>
      <c r="G2" s="856"/>
    </row>
    <row r="3" spans="1:10" ht="17.100000000000001" customHeight="1">
      <c r="B3" s="856" t="s">
        <v>18</v>
      </c>
      <c r="C3" s="856"/>
      <c r="D3" s="856"/>
      <c r="E3" s="856"/>
      <c r="F3" s="856"/>
      <c r="G3" s="856"/>
    </row>
    <row r="4" spans="1:10" ht="17.100000000000001" customHeight="1">
      <c r="B4" s="856" t="s">
        <v>59</v>
      </c>
      <c r="C4" s="856"/>
      <c r="D4" s="856"/>
      <c r="E4" s="856"/>
      <c r="F4" s="856"/>
      <c r="G4" s="856"/>
    </row>
    <row r="5" spans="1:10" ht="17.100000000000001" customHeight="1">
      <c r="B5" s="138" t="s">
        <v>202</v>
      </c>
      <c r="C5" s="138"/>
      <c r="D5" s="138"/>
      <c r="E5" s="138"/>
    </row>
    <row r="6" spans="1:10" ht="21.95" customHeight="1">
      <c r="A6" s="1241" t="s">
        <v>737</v>
      </c>
      <c r="B6" s="1242"/>
      <c r="C6" s="1242"/>
      <c r="D6" s="1242"/>
      <c r="E6" s="1242"/>
      <c r="F6" s="1242"/>
      <c r="G6" s="1243"/>
    </row>
    <row r="7" spans="1:10" ht="21.95" customHeight="1">
      <c r="A7" s="1247" t="s">
        <v>738</v>
      </c>
      <c r="B7" s="1248"/>
      <c r="C7" s="1248"/>
      <c r="D7" s="1248"/>
      <c r="E7" s="1248"/>
      <c r="F7" s="1248"/>
      <c r="G7" s="1249"/>
    </row>
    <row r="8" spans="1:10" ht="21.95" customHeight="1">
      <c r="A8" s="1244" t="s">
        <v>223</v>
      </c>
      <c r="B8" s="1245"/>
      <c r="C8" s="1245"/>
      <c r="D8" s="1245"/>
      <c r="E8" s="1245"/>
      <c r="F8" s="1245"/>
      <c r="G8" s="1246"/>
    </row>
    <row r="9" spans="1:10" ht="28.5" customHeight="1">
      <c r="A9" s="1221" t="s">
        <v>490</v>
      </c>
      <c r="B9" s="1222"/>
      <c r="C9" s="1222"/>
      <c r="D9" s="1222"/>
      <c r="E9" s="1222"/>
      <c r="F9" s="1222"/>
      <c r="G9" s="1223"/>
      <c r="J9" s="28"/>
    </row>
    <row r="10" spans="1:10" ht="21.95" customHeight="1">
      <c r="A10" s="1224" t="s">
        <v>235</v>
      </c>
      <c r="B10" s="1225"/>
      <c r="C10" s="1225"/>
      <c r="D10" s="1225"/>
      <c r="E10" s="1225"/>
      <c r="F10" s="1225"/>
      <c r="G10" s="1226"/>
    </row>
    <row r="11" spans="1:10" ht="21.95" customHeight="1">
      <c r="A11" s="1232" t="s">
        <v>241</v>
      </c>
      <c r="B11" s="1233"/>
      <c r="C11" s="1233"/>
      <c r="D11" s="1233"/>
      <c r="E11" s="1233"/>
      <c r="F11" s="1233"/>
      <c r="G11" s="1234"/>
    </row>
    <row r="12" spans="1:10" ht="21.95" customHeight="1">
      <c r="A12" s="647" t="s">
        <v>242</v>
      </c>
      <c r="B12" s="647" t="s">
        <v>1</v>
      </c>
      <c r="C12" s="647" t="s">
        <v>2</v>
      </c>
      <c r="D12" s="647" t="s">
        <v>3</v>
      </c>
      <c r="E12" s="647" t="s">
        <v>5</v>
      </c>
      <c r="F12" s="647" t="s">
        <v>555</v>
      </c>
      <c r="G12" s="648" t="s">
        <v>6</v>
      </c>
      <c r="H12" s="128"/>
    </row>
    <row r="13" spans="1:10" ht="21.95" customHeight="1">
      <c r="A13" s="668" t="s">
        <v>557</v>
      </c>
      <c r="B13" s="640" t="s">
        <v>558</v>
      </c>
      <c r="C13" s="299">
        <v>45391</v>
      </c>
      <c r="D13" s="299">
        <v>45394</v>
      </c>
      <c r="E13" s="300">
        <v>45394</v>
      </c>
      <c r="F13" s="733">
        <v>45414</v>
      </c>
      <c r="G13" s="743" t="s">
        <v>556</v>
      </c>
      <c r="H13" s="27"/>
    </row>
    <row r="14" spans="1:10" ht="21.95" customHeight="1">
      <c r="A14" s="668" t="s">
        <v>559</v>
      </c>
      <c r="B14" s="640" t="s">
        <v>560</v>
      </c>
      <c r="C14" s="299">
        <v>45394</v>
      </c>
      <c r="D14" s="299">
        <v>45394</v>
      </c>
      <c r="E14" s="300">
        <v>45399</v>
      </c>
      <c r="F14" s="733">
        <v>45419</v>
      </c>
      <c r="G14" s="744" t="s">
        <v>561</v>
      </c>
      <c r="H14" s="27"/>
    </row>
    <row r="15" spans="1:10" ht="21.95" customHeight="1">
      <c r="A15" s="668" t="s">
        <v>562</v>
      </c>
      <c r="B15" s="298" t="s">
        <v>563</v>
      </c>
      <c r="C15" s="299">
        <v>45405</v>
      </c>
      <c r="D15" s="299">
        <v>45406</v>
      </c>
      <c r="E15" s="300">
        <v>45408</v>
      </c>
      <c r="F15" s="733">
        <v>45428</v>
      </c>
      <c r="G15" s="743" t="s">
        <v>556</v>
      </c>
      <c r="H15" s="27"/>
    </row>
    <row r="16" spans="1:10" ht="21.95" customHeight="1">
      <c r="A16" s="668" t="s">
        <v>739</v>
      </c>
      <c r="B16" s="298" t="s">
        <v>706</v>
      </c>
      <c r="C16" s="299">
        <v>45412</v>
      </c>
      <c r="D16" s="299">
        <v>45412</v>
      </c>
      <c r="E16" s="300">
        <v>45415</v>
      </c>
      <c r="F16" s="733">
        <v>45435</v>
      </c>
      <c r="G16" s="743" t="s">
        <v>556</v>
      </c>
      <c r="I16" s="43"/>
    </row>
    <row r="17" spans="1:9" ht="21.95" customHeight="1">
      <c r="A17" s="903" t="s">
        <v>564</v>
      </c>
      <c r="B17" s="904"/>
      <c r="C17" s="904"/>
      <c r="D17" s="904"/>
      <c r="E17" s="904"/>
      <c r="F17" s="904"/>
      <c r="G17" s="905"/>
      <c r="I17" s="43"/>
    </row>
    <row r="18" spans="1:9" ht="21.95" customHeight="1">
      <c r="A18" s="745" t="s">
        <v>565</v>
      </c>
      <c r="B18" s="302"/>
      <c r="C18" s="302"/>
      <c r="D18" s="302"/>
      <c r="E18" s="302"/>
      <c r="F18" s="302"/>
      <c r="G18" s="746"/>
      <c r="I18" s="43"/>
    </row>
    <row r="19" spans="1:9" ht="21.95" customHeight="1">
      <c r="A19" s="1235" t="s">
        <v>566</v>
      </c>
      <c r="B19" s="1236"/>
      <c r="C19" s="1236"/>
      <c r="D19" s="1236"/>
      <c r="E19" s="1236"/>
      <c r="F19" s="1236"/>
      <c r="G19" s="1237"/>
    </row>
    <row r="20" spans="1:9" ht="25.5" customHeight="1">
      <c r="A20" s="1221" t="s">
        <v>490</v>
      </c>
      <c r="B20" s="1222"/>
      <c r="C20" s="1222"/>
      <c r="D20" s="1222"/>
      <c r="E20" s="1222"/>
      <c r="F20" s="1222"/>
      <c r="G20" s="1223"/>
    </row>
    <row r="21" spans="1:9" ht="21.95" customHeight="1">
      <c r="A21" s="1224" t="s">
        <v>235</v>
      </c>
      <c r="B21" s="1225"/>
      <c r="C21" s="1225"/>
      <c r="D21" s="1225"/>
      <c r="E21" s="1225"/>
      <c r="F21" s="1225"/>
      <c r="G21" s="1226"/>
    </row>
    <row r="22" spans="1:9" ht="21.95" customHeight="1">
      <c r="A22" s="1232" t="s">
        <v>241</v>
      </c>
      <c r="B22" s="1233"/>
      <c r="C22" s="1233"/>
      <c r="D22" s="1233"/>
      <c r="E22" s="1233"/>
      <c r="F22" s="1233"/>
      <c r="G22" s="1234"/>
    </row>
    <row r="23" spans="1:9" ht="21.95" customHeight="1">
      <c r="A23" s="1227" t="s">
        <v>567</v>
      </c>
      <c r="B23" s="1227"/>
      <c r="C23" s="1227"/>
      <c r="D23" s="1227"/>
      <c r="E23" s="1227"/>
      <c r="F23" s="1227"/>
      <c r="G23" s="1228"/>
    </row>
    <row r="24" spans="1:9" ht="21.95" customHeight="1">
      <c r="A24" s="303" t="s">
        <v>243</v>
      </c>
      <c r="B24" s="303" t="s">
        <v>406</v>
      </c>
      <c r="C24" s="304" t="s">
        <v>218</v>
      </c>
      <c r="D24" s="305" t="s">
        <v>219</v>
      </c>
      <c r="E24" s="305" t="s">
        <v>215</v>
      </c>
      <c r="F24" s="305" t="s">
        <v>568</v>
      </c>
      <c r="G24" s="648" t="s">
        <v>168</v>
      </c>
    </row>
    <row r="25" spans="1:9" ht="21.95" customHeight="1">
      <c r="A25" s="747" t="s">
        <v>569</v>
      </c>
      <c r="B25" s="747" t="s">
        <v>244</v>
      </c>
      <c r="C25" s="365">
        <v>45390</v>
      </c>
      <c r="D25" s="299">
        <v>45391</v>
      </c>
      <c r="E25" s="748">
        <v>45393</v>
      </c>
      <c r="F25" s="748">
        <v>45413</v>
      </c>
      <c r="G25" s="749" t="s">
        <v>570</v>
      </c>
    </row>
    <row r="26" spans="1:9" ht="21.95" customHeight="1">
      <c r="A26" s="298" t="s">
        <v>571</v>
      </c>
      <c r="B26" s="298" t="s">
        <v>572</v>
      </c>
      <c r="C26" s="299">
        <v>45393</v>
      </c>
      <c r="D26" s="299">
        <v>45394</v>
      </c>
      <c r="E26" s="301">
        <v>45395</v>
      </c>
      <c r="F26" s="306">
        <v>45414</v>
      </c>
      <c r="G26" s="749" t="s">
        <v>570</v>
      </c>
    </row>
    <row r="27" spans="1:9" ht="21.95" customHeight="1">
      <c r="A27" s="298" t="s">
        <v>573</v>
      </c>
      <c r="B27" s="298" t="s">
        <v>574</v>
      </c>
      <c r="C27" s="299">
        <v>45399</v>
      </c>
      <c r="D27" s="299">
        <v>45400</v>
      </c>
      <c r="E27" s="301">
        <v>45402</v>
      </c>
      <c r="F27" s="306">
        <v>45422</v>
      </c>
      <c r="G27" s="749" t="s">
        <v>570</v>
      </c>
    </row>
    <row r="28" spans="1:9" ht="21.95" customHeight="1" thickBot="1">
      <c r="A28" s="298" t="s">
        <v>740</v>
      </c>
      <c r="B28" s="298" t="s">
        <v>741</v>
      </c>
      <c r="C28" s="299">
        <v>45399</v>
      </c>
      <c r="D28" s="299">
        <v>45400</v>
      </c>
      <c r="E28" s="301">
        <v>45404</v>
      </c>
      <c r="F28" s="306">
        <v>45425</v>
      </c>
      <c r="G28" s="749" t="s">
        <v>570</v>
      </c>
    </row>
    <row r="29" spans="1:9" ht="21.95" customHeight="1">
      <c r="A29" s="1238" t="s">
        <v>578</v>
      </c>
      <c r="B29" s="1239"/>
      <c r="C29" s="1239"/>
      <c r="D29" s="1239"/>
      <c r="E29" s="1239"/>
      <c r="F29" s="1239"/>
      <c r="G29" s="1240"/>
    </row>
    <row r="30" spans="1:9" ht="21.95" customHeight="1">
      <c r="A30" s="1235" t="s">
        <v>566</v>
      </c>
      <c r="B30" s="1236"/>
      <c r="C30" s="1236"/>
      <c r="D30" s="1236"/>
      <c r="E30" s="1236"/>
      <c r="F30" s="1236"/>
      <c r="G30" s="1237"/>
    </row>
    <row r="31" spans="1:9" ht="27.75" customHeight="1">
      <c r="A31" s="1221" t="s">
        <v>490</v>
      </c>
      <c r="B31" s="1222"/>
      <c r="C31" s="1222"/>
      <c r="D31" s="1222"/>
      <c r="E31" s="1222"/>
      <c r="F31" s="1222"/>
      <c r="G31" s="1223"/>
    </row>
    <row r="32" spans="1:9" ht="21.95" customHeight="1">
      <c r="A32" s="1229" t="s">
        <v>579</v>
      </c>
      <c r="B32" s="1230"/>
      <c r="C32" s="1230"/>
      <c r="D32" s="1230"/>
      <c r="E32" s="1230"/>
      <c r="F32" s="1230"/>
      <c r="G32" s="1231"/>
    </row>
    <row r="33" spans="1:8" ht="21.95" customHeight="1">
      <c r="A33" s="1118" t="s">
        <v>491</v>
      </c>
      <c r="B33" s="1119"/>
      <c r="C33" s="1119"/>
      <c r="D33" s="1119"/>
      <c r="E33" s="1119"/>
      <c r="F33" s="1119"/>
      <c r="G33" s="1120"/>
    </row>
    <row r="34" spans="1:8" ht="21.95" customHeight="1">
      <c r="A34" s="1260" t="s">
        <v>98</v>
      </c>
      <c r="B34" s="1261"/>
      <c r="C34" s="1261"/>
      <c r="D34" s="1261"/>
      <c r="E34" s="1261"/>
      <c r="F34" s="1261"/>
      <c r="G34" s="1262"/>
      <c r="H34" s="27"/>
    </row>
    <row r="35" spans="1:8" ht="21.95" customHeight="1">
      <c r="A35" s="307" t="s">
        <v>242</v>
      </c>
      <c r="B35" s="308" t="s">
        <v>1</v>
      </c>
      <c r="C35" s="308" t="s">
        <v>138</v>
      </c>
      <c r="D35" s="308" t="s">
        <v>424</v>
      </c>
      <c r="E35" s="295" t="s">
        <v>204</v>
      </c>
      <c r="F35" s="734" t="s">
        <v>580</v>
      </c>
      <c r="G35" s="309" t="s">
        <v>168</v>
      </c>
    </row>
    <row r="36" spans="1:8" ht="21.95" customHeight="1">
      <c r="A36" s="310" t="s">
        <v>492</v>
      </c>
      <c r="B36" s="310" t="s">
        <v>221</v>
      </c>
      <c r="C36" s="311">
        <v>45393</v>
      </c>
      <c r="D36" s="311">
        <v>45393</v>
      </c>
      <c r="E36" s="312">
        <v>45395</v>
      </c>
      <c r="F36" s="312">
        <v>45412</v>
      </c>
      <c r="G36" s="313" t="s">
        <v>623</v>
      </c>
    </row>
    <row r="37" spans="1:8" ht="21.95" customHeight="1">
      <c r="A37" s="310" t="s">
        <v>216</v>
      </c>
      <c r="B37" s="310" t="s">
        <v>221</v>
      </c>
      <c r="C37" s="311">
        <v>45400</v>
      </c>
      <c r="D37" s="311">
        <v>45401</v>
      </c>
      <c r="E37" s="312">
        <v>45403</v>
      </c>
      <c r="F37" s="312">
        <v>45421</v>
      </c>
      <c r="G37" s="313" t="s">
        <v>623</v>
      </c>
    </row>
    <row r="38" spans="1:8" ht="21.95" customHeight="1">
      <c r="A38" s="310" t="s">
        <v>632</v>
      </c>
      <c r="B38" s="310" t="s">
        <v>221</v>
      </c>
      <c r="C38" s="311">
        <v>45414</v>
      </c>
      <c r="D38" s="311">
        <v>45415</v>
      </c>
      <c r="E38" s="312">
        <v>45417</v>
      </c>
      <c r="F38" s="312">
        <v>45435</v>
      </c>
      <c r="G38" s="313" t="s">
        <v>623</v>
      </c>
    </row>
    <row r="39" spans="1:8" ht="21.95" customHeight="1">
      <c r="A39" s="310" t="s">
        <v>216</v>
      </c>
      <c r="B39" s="310" t="s">
        <v>581</v>
      </c>
      <c r="C39" s="311">
        <v>45428</v>
      </c>
      <c r="D39" s="311">
        <v>45429</v>
      </c>
      <c r="E39" s="312">
        <v>45431</v>
      </c>
      <c r="F39" s="312">
        <v>45449</v>
      </c>
      <c r="G39" s="313" t="s">
        <v>623</v>
      </c>
    </row>
    <row r="40" spans="1:8" ht="21.95" customHeight="1">
      <c r="A40" s="1263" t="s">
        <v>493</v>
      </c>
      <c r="B40" s="1264"/>
      <c r="C40" s="1264"/>
      <c r="D40" s="1264"/>
      <c r="E40" s="1264"/>
      <c r="F40" s="1264"/>
      <c r="G40" s="1265"/>
    </row>
    <row r="41" spans="1:8" ht="21.95" customHeight="1">
      <c r="A41" s="1235" t="s">
        <v>223</v>
      </c>
      <c r="B41" s="1236"/>
      <c r="C41" s="1236"/>
      <c r="D41" s="1236"/>
      <c r="E41" s="1236"/>
      <c r="F41" s="1236"/>
      <c r="G41" s="1237"/>
    </row>
    <row r="42" spans="1:8" ht="21.95" customHeight="1">
      <c r="A42" s="1266" t="s">
        <v>582</v>
      </c>
      <c r="B42" s="1267"/>
      <c r="C42" s="1267"/>
      <c r="D42" s="1267"/>
      <c r="E42" s="1267"/>
      <c r="F42" s="1267"/>
      <c r="G42" s="1268"/>
    </row>
    <row r="43" spans="1:8" ht="21.95" customHeight="1">
      <c r="A43" s="1229" t="s">
        <v>579</v>
      </c>
      <c r="B43" s="1230"/>
      <c r="C43" s="1230"/>
      <c r="D43" s="1230"/>
      <c r="E43" s="1230"/>
      <c r="F43" s="1230"/>
      <c r="G43" s="1231"/>
    </row>
    <row r="44" spans="1:8" ht="21.95" customHeight="1">
      <c r="A44" s="1118" t="s">
        <v>491</v>
      </c>
      <c r="B44" s="1119"/>
      <c r="C44" s="1119"/>
      <c r="D44" s="1119"/>
      <c r="E44" s="1119"/>
      <c r="F44" s="1119"/>
      <c r="G44" s="1120"/>
    </row>
    <row r="45" spans="1:8" ht="21.95" customHeight="1">
      <c r="A45" s="750" t="s">
        <v>243</v>
      </c>
      <c r="B45" s="303" t="s">
        <v>406</v>
      </c>
      <c r="C45" s="304" t="s">
        <v>218</v>
      </c>
      <c r="D45" s="305" t="s">
        <v>219</v>
      </c>
      <c r="E45" s="305" t="s">
        <v>215</v>
      </c>
      <c r="F45" s="305" t="s">
        <v>494</v>
      </c>
      <c r="G45" s="751" t="s">
        <v>589</v>
      </c>
    </row>
    <row r="46" spans="1:8" ht="21.95" customHeight="1">
      <c r="A46" s="314" t="s">
        <v>583</v>
      </c>
      <c r="B46" s="314" t="s">
        <v>584</v>
      </c>
      <c r="C46" s="315">
        <v>45390</v>
      </c>
      <c r="D46" s="315">
        <v>45391</v>
      </c>
      <c r="E46" s="300">
        <v>45396</v>
      </c>
      <c r="F46" s="316">
        <v>45414</v>
      </c>
      <c r="G46" s="744" t="s">
        <v>570</v>
      </c>
    </row>
    <row r="47" spans="1:8" ht="21.95" customHeight="1">
      <c r="A47" s="314" t="s">
        <v>740</v>
      </c>
      <c r="B47" s="314" t="s">
        <v>741</v>
      </c>
      <c r="C47" s="315">
        <v>45398</v>
      </c>
      <c r="D47" s="315">
        <v>45399</v>
      </c>
      <c r="E47" s="300">
        <v>45403</v>
      </c>
      <c r="F47" s="316">
        <v>45422</v>
      </c>
      <c r="G47" s="744" t="s">
        <v>570</v>
      </c>
    </row>
    <row r="48" spans="1:8" ht="21.95" customHeight="1">
      <c r="A48" s="314" t="s">
        <v>742</v>
      </c>
      <c r="B48" s="314" t="s">
        <v>585</v>
      </c>
      <c r="C48" s="315">
        <v>45405</v>
      </c>
      <c r="D48" s="315">
        <v>45406</v>
      </c>
      <c r="E48" s="300">
        <v>45410</v>
      </c>
      <c r="F48" s="316">
        <v>45428</v>
      </c>
      <c r="G48" s="744" t="s">
        <v>570</v>
      </c>
    </row>
    <row r="49" spans="1:7" ht="21.95" customHeight="1">
      <c r="A49" s="314" t="s">
        <v>743</v>
      </c>
      <c r="B49" s="314" t="s">
        <v>744</v>
      </c>
      <c r="C49" s="315">
        <v>45412</v>
      </c>
      <c r="D49" s="315">
        <v>45412</v>
      </c>
      <c r="E49" s="300">
        <v>45417</v>
      </c>
      <c r="F49" s="316">
        <v>45435</v>
      </c>
      <c r="G49" s="744" t="s">
        <v>570</v>
      </c>
    </row>
    <row r="50" spans="1:7" ht="21.95" customHeight="1">
      <c r="A50" s="1253" t="s">
        <v>586</v>
      </c>
      <c r="B50" s="1253"/>
      <c r="C50" s="1253"/>
      <c r="D50" s="1253"/>
      <c r="E50" s="1253"/>
      <c r="F50" s="1253"/>
      <c r="G50" s="1253"/>
    </row>
    <row r="51" spans="1:7" ht="21.95" customHeight="1">
      <c r="A51" s="1254" t="s">
        <v>223</v>
      </c>
      <c r="B51" s="1254"/>
      <c r="C51" s="1254"/>
      <c r="D51" s="1254"/>
      <c r="E51" s="1254"/>
      <c r="F51" s="1254"/>
      <c r="G51" s="1254"/>
    </row>
    <row r="52" spans="1:7" ht="32.25" customHeight="1">
      <c r="A52" s="1255" t="s">
        <v>587</v>
      </c>
      <c r="B52" s="1256"/>
      <c r="C52" s="1256"/>
      <c r="D52" s="1256"/>
      <c r="E52" s="1256"/>
      <c r="F52" s="1256"/>
      <c r="G52" s="1256"/>
    </row>
    <row r="53" spans="1:7" ht="21.95" customHeight="1">
      <c r="A53" s="1257" t="s">
        <v>579</v>
      </c>
      <c r="B53" s="1257"/>
      <c r="C53" s="1257"/>
      <c r="D53" s="1257"/>
      <c r="E53" s="1257"/>
      <c r="F53" s="1257"/>
      <c r="G53" s="1257"/>
    </row>
    <row r="54" spans="1:7" ht="21.95" customHeight="1">
      <c r="A54" s="1258" t="s">
        <v>491</v>
      </c>
      <c r="B54" s="1258"/>
      <c r="C54" s="1258"/>
      <c r="D54" s="1258"/>
      <c r="E54" s="1258"/>
      <c r="F54" s="1258"/>
      <c r="G54" s="1258"/>
    </row>
    <row r="55" spans="1:7" ht="21.95" customHeight="1">
      <c r="A55" s="303" t="s">
        <v>243</v>
      </c>
      <c r="B55" s="303" t="s">
        <v>406</v>
      </c>
      <c r="C55" s="304" t="s">
        <v>218</v>
      </c>
      <c r="D55" s="305" t="s">
        <v>219</v>
      </c>
      <c r="E55" s="305" t="s">
        <v>215</v>
      </c>
      <c r="F55" s="305" t="s">
        <v>588</v>
      </c>
      <c r="G55" s="305" t="s">
        <v>589</v>
      </c>
    </row>
    <row r="56" spans="1:7" ht="21.95" customHeight="1">
      <c r="A56" s="669" t="s">
        <v>496</v>
      </c>
      <c r="B56" s="298" t="s">
        <v>495</v>
      </c>
      <c r="C56" s="299">
        <v>45391</v>
      </c>
      <c r="D56" s="299">
        <v>45391</v>
      </c>
      <c r="E56" s="317">
        <v>45392</v>
      </c>
      <c r="F56" s="281">
        <v>45412</v>
      </c>
      <c r="G56" s="670" t="s">
        <v>217</v>
      </c>
    </row>
    <row r="57" spans="1:7" ht="21.95" customHeight="1">
      <c r="A57" s="669" t="s">
        <v>510</v>
      </c>
      <c r="B57" s="298" t="s">
        <v>495</v>
      </c>
      <c r="C57" s="299">
        <v>45397</v>
      </c>
      <c r="D57" s="299">
        <v>45398</v>
      </c>
      <c r="E57" s="317">
        <v>45399</v>
      </c>
      <c r="F57" s="281">
        <v>45420</v>
      </c>
      <c r="G57" s="670" t="s">
        <v>217</v>
      </c>
    </row>
    <row r="58" spans="1:7" ht="21.95" customHeight="1">
      <c r="A58" s="669" t="s">
        <v>590</v>
      </c>
      <c r="B58" s="298" t="s">
        <v>509</v>
      </c>
      <c r="C58" s="299">
        <v>45404</v>
      </c>
      <c r="D58" s="299">
        <v>45384</v>
      </c>
      <c r="E58" s="317">
        <v>45406</v>
      </c>
      <c r="F58" s="281">
        <v>45427</v>
      </c>
      <c r="G58" s="670" t="s">
        <v>217</v>
      </c>
    </row>
    <row r="59" spans="1:7" ht="21.95" customHeight="1">
      <c r="A59" s="669" t="s">
        <v>642</v>
      </c>
      <c r="B59" s="298" t="s">
        <v>509</v>
      </c>
      <c r="C59" s="299">
        <v>45411</v>
      </c>
      <c r="D59" s="299">
        <v>45412</v>
      </c>
      <c r="E59" s="317">
        <v>45413</v>
      </c>
      <c r="F59" s="281">
        <v>45434</v>
      </c>
      <c r="G59" s="670" t="s">
        <v>217</v>
      </c>
    </row>
    <row r="60" spans="1:7" ht="21.95" customHeight="1">
      <c r="A60" s="1259" t="s">
        <v>591</v>
      </c>
      <c r="B60" s="1242"/>
      <c r="C60" s="1242"/>
      <c r="D60" s="1242"/>
      <c r="E60" s="1242"/>
      <c r="F60" s="1242"/>
      <c r="G60" s="1243"/>
    </row>
    <row r="61" spans="1:7" ht="21.95" customHeight="1">
      <c r="A61" s="1235" t="s">
        <v>223</v>
      </c>
      <c r="B61" s="1236"/>
      <c r="C61" s="1236"/>
      <c r="D61" s="1236"/>
      <c r="E61" s="1236"/>
      <c r="F61" s="1236"/>
      <c r="G61" s="1237"/>
    </row>
    <row r="62" spans="1:7" ht="21.95" customHeight="1">
      <c r="A62" s="1250" t="s">
        <v>497</v>
      </c>
      <c r="B62" s="1251"/>
      <c r="C62" s="1251"/>
      <c r="D62" s="1251"/>
      <c r="E62" s="1251"/>
      <c r="F62" s="1251"/>
      <c r="G62" s="1252"/>
    </row>
    <row r="63" spans="1:7" ht="21.95" customHeight="1">
      <c r="A63" s="1224" t="s">
        <v>235</v>
      </c>
      <c r="B63" s="1225"/>
      <c r="C63" s="1225"/>
      <c r="D63" s="1225"/>
      <c r="E63" s="1225"/>
      <c r="F63" s="1225"/>
      <c r="G63" s="1226"/>
    </row>
    <row r="64" spans="1:7" ht="21.95" customHeight="1">
      <c r="A64" s="1232" t="s">
        <v>241</v>
      </c>
      <c r="B64" s="1233"/>
      <c r="C64" s="1233"/>
      <c r="D64" s="1233"/>
      <c r="E64" s="1233"/>
      <c r="F64" s="1233"/>
      <c r="G64" s="1234"/>
    </row>
    <row r="65" spans="1:7" ht="21.95" customHeight="1">
      <c r="A65" s="750" t="s">
        <v>243</v>
      </c>
      <c r="B65" s="303" t="s">
        <v>406</v>
      </c>
      <c r="C65" s="304" t="s">
        <v>218</v>
      </c>
      <c r="D65" s="305" t="s">
        <v>219</v>
      </c>
      <c r="E65" s="305" t="s">
        <v>215</v>
      </c>
      <c r="F65" s="305" t="s">
        <v>592</v>
      </c>
      <c r="G65" s="751" t="s">
        <v>589</v>
      </c>
    </row>
    <row r="66" spans="1:7" ht="21.95" customHeight="1">
      <c r="A66" s="314" t="s">
        <v>571</v>
      </c>
      <c r="B66" s="314" t="s">
        <v>572</v>
      </c>
      <c r="C66" s="426">
        <v>45391</v>
      </c>
      <c r="D66" s="299">
        <v>45393</v>
      </c>
      <c r="E66" s="318">
        <v>45395</v>
      </c>
      <c r="F66" s="630">
        <v>45419</v>
      </c>
      <c r="G66" s="743" t="s">
        <v>570</v>
      </c>
    </row>
    <row r="67" spans="1:7" ht="21.95" customHeight="1">
      <c r="A67" s="314" t="s">
        <v>573</v>
      </c>
      <c r="B67" s="314" t="s">
        <v>574</v>
      </c>
      <c r="C67" s="299">
        <v>45399</v>
      </c>
      <c r="D67" s="299">
        <v>45400</v>
      </c>
      <c r="E67" s="318">
        <v>45402</v>
      </c>
      <c r="F67" s="630">
        <v>45426</v>
      </c>
      <c r="G67" s="743" t="s">
        <v>570</v>
      </c>
    </row>
    <row r="68" spans="1:7" ht="21.95" customHeight="1">
      <c r="A68" s="314" t="s">
        <v>575</v>
      </c>
      <c r="B68" s="314" t="s">
        <v>576</v>
      </c>
      <c r="C68" s="299">
        <v>45406</v>
      </c>
      <c r="D68" s="299">
        <v>45407</v>
      </c>
      <c r="E68" s="318">
        <v>45409</v>
      </c>
      <c r="F68" s="630">
        <v>45433</v>
      </c>
      <c r="G68" s="743" t="s">
        <v>570</v>
      </c>
    </row>
    <row r="69" spans="1:7" ht="21.95" customHeight="1">
      <c r="A69" s="314" t="s">
        <v>745</v>
      </c>
      <c r="B69" s="314" t="s">
        <v>746</v>
      </c>
      <c r="C69" s="299">
        <v>45412</v>
      </c>
      <c r="D69" s="299">
        <v>45414</v>
      </c>
      <c r="E69" s="318">
        <v>45416</v>
      </c>
      <c r="F69" s="630">
        <v>45440</v>
      </c>
      <c r="G69" s="743" t="s">
        <v>570</v>
      </c>
    </row>
    <row r="70" spans="1:7" ht="17.25" thickBot="1">
      <c r="A70" s="323" t="s">
        <v>379</v>
      </c>
      <c r="B70" s="324" t="s">
        <v>377</v>
      </c>
      <c r="C70" s="325">
        <v>45385</v>
      </c>
      <c r="D70" s="325">
        <v>45386</v>
      </c>
      <c r="E70" s="326">
        <v>45388</v>
      </c>
      <c r="F70" s="280">
        <v>45412</v>
      </c>
      <c r="G70" s="327" t="s">
        <v>378</v>
      </c>
    </row>
  </sheetData>
  <mergeCells count="37">
    <mergeCell ref="A44:G44"/>
    <mergeCell ref="A34:G34"/>
    <mergeCell ref="A40:G40"/>
    <mergeCell ref="A41:G41"/>
    <mergeCell ref="A42:G42"/>
    <mergeCell ref="A43:G43"/>
    <mergeCell ref="A62:G62"/>
    <mergeCell ref="A63:G63"/>
    <mergeCell ref="A64:G64"/>
    <mergeCell ref="A61:G61"/>
    <mergeCell ref="A50:G50"/>
    <mergeCell ref="A51:G51"/>
    <mergeCell ref="A52:G52"/>
    <mergeCell ref="A53:G53"/>
    <mergeCell ref="A54:G54"/>
    <mergeCell ref="A60:G60"/>
    <mergeCell ref="A17:G17"/>
    <mergeCell ref="A19:G19"/>
    <mergeCell ref="A29:G29"/>
    <mergeCell ref="A30:G30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33:G33"/>
    <mergeCell ref="A31:G31"/>
    <mergeCell ref="A20:G20"/>
    <mergeCell ref="A21:G21"/>
    <mergeCell ref="A23:G23"/>
    <mergeCell ref="A32:G32"/>
    <mergeCell ref="A22:G22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 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2024-03-15T05:16:20Z</cp:lastPrinted>
  <dcterms:created xsi:type="dcterms:W3CDTF">2013-03-19T23:11:25Z</dcterms:created>
  <dcterms:modified xsi:type="dcterms:W3CDTF">2024-04-15T04:37:43Z</dcterms:modified>
</cp:coreProperties>
</file>